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 activeTab="4"/>
  </bookViews>
  <sheets>
    <sheet name="LAMPIRAN SK 2025" sheetId="17" r:id="rId1"/>
    <sheet name="MODIFIKASI" sheetId="18" r:id="rId2"/>
    <sheet name="MODIF" sheetId="19" r:id="rId3"/>
    <sheet name="DATA PER KECAMATAN" sheetId="21" r:id="rId4"/>
    <sheet name="DATA PER JENIS USAHA" sheetId="22" r:id="rId5"/>
  </sheets>
  <definedNames>
    <definedName name="_xlnm.Print_Area" localSheetId="0">'LAMPIRAN SK 2025'!$A$1:$G$216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<sst xmlns="http://schemas.openxmlformats.org/spreadsheetml/2006/main" count="1378" uniqueCount="374">
  <si>
    <t xml:space="preserve">                       LAMPIRAN KEPUTUSAN BUPATI KOLAKA TAHUN 2025  </t>
  </si>
  <si>
    <t xml:space="preserve">NOMOR       </t>
  </si>
  <si>
    <t>:</t>
  </si>
  <si>
    <t>TANGGAL</t>
  </si>
  <si>
    <t xml:space="preserve">TENTANG </t>
  </si>
  <si>
    <t>: PENETAPAN NAMA-NAMA ANGGOTA KELOMPOK PENERIMA BANTUAN PROGRAM PENEMPATAN</t>
  </si>
  <si>
    <t xml:space="preserve">  TENAGA KERJA PADA DINAS TENAGA KERJA DAN TRANSMIGRASI KABUPATEN KOLAKA TAHUN 2025</t>
  </si>
  <si>
    <t>No</t>
  </si>
  <si>
    <t>Nama-Nama Anggota Kelompok</t>
  </si>
  <si>
    <t>Jabatan</t>
  </si>
  <si>
    <t>Alamat Penerima Bantuan</t>
  </si>
  <si>
    <t xml:space="preserve">Jenis Bantuan / </t>
  </si>
  <si>
    <t>Volume</t>
  </si>
  <si>
    <t>Nama Kelompok</t>
  </si>
  <si>
    <t>1. Andi Syuaib</t>
  </si>
  <si>
    <t>Ketua</t>
  </si>
  <si>
    <t>Dusun IV</t>
  </si>
  <si>
    <t>Usaha Perbengkelan /</t>
  </si>
  <si>
    <t xml:space="preserve">1 (satu) </t>
  </si>
  <si>
    <t>2. Andi Sulfahmi</t>
  </si>
  <si>
    <t>Sekretaris</t>
  </si>
  <si>
    <t>Desa Toari</t>
  </si>
  <si>
    <t>Bengkel Motor  Topan Jaya</t>
  </si>
  <si>
    <t>Paket</t>
  </si>
  <si>
    <t>3. Hasna</t>
  </si>
  <si>
    <t>Anggota</t>
  </si>
  <si>
    <t>Kec. Toari</t>
  </si>
  <si>
    <t>1. Aris Maraddi</t>
  </si>
  <si>
    <t>Jl. Poros Kolaka - Kdi KM.16</t>
  </si>
  <si>
    <t>2. Lukmansyah</t>
  </si>
  <si>
    <t>Kel. Sabilambo</t>
  </si>
  <si>
    <t>Bengkel Alif</t>
  </si>
  <si>
    <t>3. Saripuddin</t>
  </si>
  <si>
    <t>Kec. Kolaka</t>
  </si>
  <si>
    <t>1. Muh. Adam Mualif</t>
  </si>
  <si>
    <t>Dusun II Mattirowalie</t>
  </si>
  <si>
    <t>2. Amiruddin</t>
  </si>
  <si>
    <t>Desa Tolowe Ponrewaru</t>
  </si>
  <si>
    <t>Bengkel  Motor Bersama</t>
  </si>
  <si>
    <t>3. Ibrahim Ari Irawan</t>
  </si>
  <si>
    <t>Kec. Wolo</t>
  </si>
  <si>
    <t>1. Agus Mahamadu</t>
  </si>
  <si>
    <t>Jl. Sultan Hasanuddin</t>
  </si>
  <si>
    <t>2. Rahman</t>
  </si>
  <si>
    <t xml:space="preserve">Kel. Watuliandu </t>
  </si>
  <si>
    <t>Bengkel Motor</t>
  </si>
  <si>
    <t>3. Irfan</t>
  </si>
  <si>
    <t>1. Agusman</t>
  </si>
  <si>
    <t>2. Arwan</t>
  </si>
  <si>
    <t>Desa Liku</t>
  </si>
  <si>
    <t>Bengkel  Motor Putra Tunggal</t>
  </si>
  <si>
    <t>3. Dandi</t>
  </si>
  <si>
    <t>Kecamatan Samaturu</t>
  </si>
  <si>
    <t>1. Nurhana</t>
  </si>
  <si>
    <t>Jl. Sangia Nibandera</t>
  </si>
  <si>
    <t>Usaha Menjahit /</t>
  </si>
  <si>
    <t>DEWI PURNAMASARI</t>
  </si>
  <si>
    <t>2. Norma</t>
  </si>
  <si>
    <t>Desa Tikonu</t>
  </si>
  <si>
    <t>Taylor Bunda Tikonu</t>
  </si>
  <si>
    <t>3. Meriana</t>
  </si>
  <si>
    <t>Kec. Wundulako</t>
  </si>
  <si>
    <t>1. Sudarman</t>
  </si>
  <si>
    <t>Jl. Sunu No. 7A</t>
  </si>
  <si>
    <t>2. Yulianti</t>
  </si>
  <si>
    <t>Kel. Sea</t>
  </si>
  <si>
    <t>Penjahit Sudarman</t>
  </si>
  <si>
    <t>3. Syafira</t>
  </si>
  <si>
    <t>Kec. Latambaga</t>
  </si>
  <si>
    <t>1. Nurhijayanti</t>
  </si>
  <si>
    <t>Lingk. III Tobeu</t>
  </si>
  <si>
    <t>2. Darmawati</t>
  </si>
  <si>
    <t>Kel. Watubangga</t>
  </si>
  <si>
    <t>Nurhijah Taylor</t>
  </si>
  <si>
    <t>3. A. Husnaeni</t>
  </si>
  <si>
    <t>Kec. Watubangga</t>
  </si>
  <si>
    <t>1. Andi Hasniati</t>
  </si>
  <si>
    <t>Jl. Pemuda</t>
  </si>
  <si>
    <t>2. Faisal</t>
  </si>
  <si>
    <t>Penjahit Berkah</t>
  </si>
  <si>
    <t>3. Finiara Aulia M</t>
  </si>
  <si>
    <t>1. Andi Muliana</t>
  </si>
  <si>
    <t>Jl. Poros Wundulako-Pomalaa</t>
  </si>
  <si>
    <t>2. Jumriani</t>
  </si>
  <si>
    <t>Kel. Kowioha</t>
  </si>
  <si>
    <t>Galeri Anmul Taylor</t>
  </si>
  <si>
    <t>3. Irna</t>
  </si>
  <si>
    <t>1. Aryati</t>
  </si>
  <si>
    <t>Lingkungan I</t>
  </si>
  <si>
    <t>2. Ikka Juliarni</t>
  </si>
  <si>
    <t>Kel. Puundoho</t>
  </si>
  <si>
    <t>Penjahit Imul</t>
  </si>
  <si>
    <t>3. Sukmawati Saranani</t>
  </si>
  <si>
    <t>Kec. Baula</t>
  </si>
  <si>
    <t>1. Hj. Susila</t>
  </si>
  <si>
    <t>Jl. Trans Sulawesi</t>
  </si>
  <si>
    <t>2. Narmin</t>
  </si>
  <si>
    <t>Desa Uluwolo</t>
  </si>
  <si>
    <t>3. Normin A</t>
  </si>
  <si>
    <t>1. Melani</t>
  </si>
  <si>
    <t>Lingk II Matabondu</t>
  </si>
  <si>
    <t>2. La Filu</t>
  </si>
  <si>
    <t>Kel. Silea</t>
  </si>
  <si>
    <t>Mama Hafiz Taylor</t>
  </si>
  <si>
    <t>3. Siti Nurbaya</t>
  </si>
  <si>
    <t>1. Rio Marjono</t>
  </si>
  <si>
    <t>Lingk IV Mandarano</t>
  </si>
  <si>
    <t>2. Inul</t>
  </si>
  <si>
    <t>Kel. Lamekongga</t>
  </si>
  <si>
    <t>Rio Taylor</t>
  </si>
  <si>
    <t>3. Rambe R</t>
  </si>
  <si>
    <t>1. Hapsah Tanasale</t>
  </si>
  <si>
    <t>2. Sarlinton</t>
  </si>
  <si>
    <t>Asty Taylor</t>
  </si>
  <si>
    <t>3. Marni</t>
  </si>
  <si>
    <t>1. Fitri Ariani</t>
  </si>
  <si>
    <t>Jl. HKSN</t>
  </si>
  <si>
    <t>Usaha Processing</t>
  </si>
  <si>
    <t>2. Imelda</t>
  </si>
  <si>
    <t>Kel. Mangolo</t>
  </si>
  <si>
    <t>Kedai Dofu</t>
  </si>
  <si>
    <t>3. Arianto Amir</t>
  </si>
  <si>
    <t>1. Sutarni</t>
  </si>
  <si>
    <t>Dusun IV Polewali</t>
  </si>
  <si>
    <t>2. Ratna</t>
  </si>
  <si>
    <t>Desa Ulaweng</t>
  </si>
  <si>
    <t>Kelompok Mekarsari</t>
  </si>
  <si>
    <t>3. Sri Sutriana</t>
  </si>
  <si>
    <t>Kec. Samaturu</t>
  </si>
  <si>
    <t>1. Penni Al Vionovita</t>
  </si>
  <si>
    <t>Usaha Frozen Food</t>
  </si>
  <si>
    <t>2. Chintia Devi</t>
  </si>
  <si>
    <t>Kel. Towua I</t>
  </si>
  <si>
    <t>Penni Bakery</t>
  </si>
  <si>
    <t>3. Elsa Prastira</t>
  </si>
  <si>
    <t>1. Rifal, SAP</t>
  </si>
  <si>
    <t>2. Putriani, S. Kom</t>
  </si>
  <si>
    <t>Desa Totobo</t>
  </si>
  <si>
    <t xml:space="preserve"> Roti Bakery Rumah OlahanQu</t>
  </si>
  <si>
    <t>3. Helmi Sukman</t>
  </si>
  <si>
    <t>Kecamatan Pomalaa</t>
  </si>
  <si>
    <t>1. Masira</t>
  </si>
  <si>
    <t>Lingk. I Samaturu</t>
  </si>
  <si>
    <t>2. Mirna Maharni</t>
  </si>
  <si>
    <t>Kel. Ngapa</t>
  </si>
  <si>
    <t xml:space="preserve"> Roti Bakery</t>
  </si>
  <si>
    <t>3. Mila</t>
  </si>
  <si>
    <t>1. Fransiska Biringalo</t>
  </si>
  <si>
    <t>Dusun I Dayabakti</t>
  </si>
  <si>
    <t>2. Yulita Paliling</t>
  </si>
  <si>
    <t>Desa Puubunga</t>
  </si>
  <si>
    <t>Mandiri Cake</t>
  </si>
  <si>
    <t>3. Glenadia Aurelia R</t>
  </si>
  <si>
    <t>Kecamatan Baula</t>
  </si>
  <si>
    <t>1. Noveritha Navalia Parisa</t>
  </si>
  <si>
    <t>Lingk. III Wonuangoea</t>
  </si>
  <si>
    <t>Usaha Pengelasan</t>
  </si>
  <si>
    <t>2. July</t>
  </si>
  <si>
    <t>Bengkel Las Perbatasan</t>
  </si>
  <si>
    <t>3. Desri Sipapa</t>
  </si>
  <si>
    <t>1. Sainudding</t>
  </si>
  <si>
    <t>Lingk V Watutebongga</t>
  </si>
  <si>
    <t>2. Sarina</t>
  </si>
  <si>
    <t>Kel. Induha</t>
  </si>
  <si>
    <t xml:space="preserve">Bengkel Las </t>
  </si>
  <si>
    <t>3. Syamsuddin</t>
  </si>
  <si>
    <t>1. Hasbir</t>
  </si>
  <si>
    <t>Jl. Kalibaru</t>
  </si>
  <si>
    <t>2. Irwan</t>
  </si>
  <si>
    <t>Kel. Tonggoni</t>
  </si>
  <si>
    <t>Pengelasan Jaya Abadi</t>
  </si>
  <si>
    <t>3. Faisal</t>
  </si>
  <si>
    <t>Kec. Pomalaa</t>
  </si>
  <si>
    <t>1. Melvin Arsyad</t>
  </si>
  <si>
    <t>Jl. Gajah Nomor 44</t>
  </si>
  <si>
    <t>2. Muh. Imran</t>
  </si>
  <si>
    <t>Kel. Lalombaa</t>
  </si>
  <si>
    <t>3. Anand Abraham</t>
  </si>
  <si>
    <t>1. Kasnuddin Arif</t>
  </si>
  <si>
    <t>Lingk V Melati</t>
  </si>
  <si>
    <t>Usaha Pertukangan Kayu</t>
  </si>
  <si>
    <t>2. Muh. Fikri Arrahim</t>
  </si>
  <si>
    <t>Kel. Uluwolo</t>
  </si>
  <si>
    <t>3. Muhammad Arianto</t>
  </si>
  <si>
    <t>1. Ansar</t>
  </si>
  <si>
    <t>UPT Anawua</t>
  </si>
  <si>
    <t>2. Subardin</t>
  </si>
  <si>
    <t>Desa Rano Sangia</t>
  </si>
  <si>
    <t>Meubel Ansar</t>
  </si>
  <si>
    <t>3. Fitriani</t>
  </si>
  <si>
    <t>1. Asmon Sultan</t>
  </si>
  <si>
    <t>Jl. Indumo</t>
  </si>
  <si>
    <t>2. Tangsil Sidupa</t>
  </si>
  <si>
    <t>3. Muhammad Ramdani</t>
  </si>
  <si>
    <t>1. Tahrir</t>
  </si>
  <si>
    <t>2. Tamrin</t>
  </si>
  <si>
    <t>Desa Lawolia</t>
  </si>
  <si>
    <t>Meubel Harapan Jaya</t>
  </si>
  <si>
    <t>3. Tahiluddin</t>
  </si>
  <si>
    <t>Kec. Iwoimendaa</t>
  </si>
  <si>
    <t>1. Bahri Dg Sibali</t>
  </si>
  <si>
    <t>Jl. Poros Kolaka-Pomalaa</t>
  </si>
  <si>
    <t>2. Andis</t>
  </si>
  <si>
    <t>Desa Watalara</t>
  </si>
  <si>
    <t xml:space="preserve">Cahaya Meubel </t>
  </si>
  <si>
    <t>3. Kasmawati</t>
  </si>
  <si>
    <t>1. Mustamin</t>
  </si>
  <si>
    <t>Lingk. IV HKSN Mina Permai</t>
  </si>
  <si>
    <t>2. Abd Hamzah Mualim</t>
  </si>
  <si>
    <t xml:space="preserve">HKSN Meubel </t>
  </si>
  <si>
    <t>3. Muh Amri Musa</t>
  </si>
  <si>
    <t>1. Suryawan</t>
  </si>
  <si>
    <t>Jl. Gajah Nomor 75</t>
  </si>
  <si>
    <t>2. Rahayu</t>
  </si>
  <si>
    <t xml:space="preserve">Meubel </t>
  </si>
  <si>
    <t>3. Andi Muh Ali</t>
  </si>
  <si>
    <t>1. Sulfikar</t>
  </si>
  <si>
    <t>Dusun IV Tamborasi</t>
  </si>
  <si>
    <t>2. Ashar</t>
  </si>
  <si>
    <t>Desa Tamborasi</t>
  </si>
  <si>
    <t>3. Baso Kurniawan</t>
  </si>
  <si>
    <t>1. Fitra Hidayat</t>
  </si>
  <si>
    <t>Jl. H. Yusuf</t>
  </si>
  <si>
    <t>Usaha Tukang Cukur</t>
  </si>
  <si>
    <t>2. Yunianti</t>
  </si>
  <si>
    <t>Syahdu Barber</t>
  </si>
  <si>
    <t>3. M. Tahir</t>
  </si>
  <si>
    <t>1. Endi Umar Dani</t>
  </si>
  <si>
    <t>Lingk. IV Ngapa</t>
  </si>
  <si>
    <t>2. Darma</t>
  </si>
  <si>
    <t>Enjhy Salon</t>
  </si>
  <si>
    <t>3. Ujang Sopian</t>
  </si>
  <si>
    <t>1. Andi Widya Pariwusi</t>
  </si>
  <si>
    <t>Jl. Khairil Anwar Lr. Mandiri</t>
  </si>
  <si>
    <t>Usaha Salon Widya</t>
  </si>
  <si>
    <t>2. Andi Fatmawati</t>
  </si>
  <si>
    <t>Kel. Lamokato</t>
  </si>
  <si>
    <t>3. Norma Yunita</t>
  </si>
  <si>
    <t>1. Lince Rerung</t>
  </si>
  <si>
    <t>Jl. Badewi</t>
  </si>
  <si>
    <t>Usaha Loundry</t>
  </si>
  <si>
    <t>2. Mutiara Aulia</t>
  </si>
  <si>
    <t>Kel. Balandete</t>
  </si>
  <si>
    <t>Loundry Sorume</t>
  </si>
  <si>
    <t>3. Wela</t>
  </si>
  <si>
    <t>1. Zulkifli Jamil</t>
  </si>
  <si>
    <t>Jl. Abadi</t>
  </si>
  <si>
    <t>Alat Perbengkelan /</t>
  </si>
  <si>
    <t>2. Aryansyah</t>
  </si>
  <si>
    <t>Kel. Kolakaasi</t>
  </si>
  <si>
    <t>3. Lukman</t>
  </si>
  <si>
    <t>1. Nurdin</t>
  </si>
  <si>
    <t>Dusun II</t>
  </si>
  <si>
    <t>Alat Pertukangan</t>
  </si>
  <si>
    <t>2. Firman</t>
  </si>
  <si>
    <t>Desa Lawulo</t>
  </si>
  <si>
    <t>3. Murniati Ani</t>
  </si>
  <si>
    <t>1. Baim Saputra</t>
  </si>
  <si>
    <t>Jl. Pendidikan</t>
  </si>
  <si>
    <t>2. Risnawati</t>
  </si>
  <si>
    <t>Baim Bakery</t>
  </si>
  <si>
    <t>3. Sri Rahayu</t>
  </si>
  <si>
    <t>BUPATI KOLAKA</t>
  </si>
  <si>
    <t>TTD</t>
  </si>
  <si>
    <t>AMRI</t>
  </si>
  <si>
    <t>Salinan sesuai dengan aslinya</t>
  </si>
  <si>
    <t>Plt. KEPALA BAGIAN HUKUM</t>
  </si>
  <si>
    <t>SUHARTINI, SH, M. AP</t>
  </si>
  <si>
    <t>Nip. 19720826 199311 2 001</t>
  </si>
  <si>
    <t>Jenis Bantuan /  Nama Kelompok</t>
  </si>
  <si>
    <t>Dusun IV Desa Toari Kec. Toari</t>
  </si>
  <si>
    <t>Usaha Perbengkelan / Bengkel Motor  Topan Jaya</t>
  </si>
  <si>
    <t>1 (satu)  Paket</t>
  </si>
  <si>
    <t>Jl. Poros Kolaka - Kdi KM.16 Kel. Sabilambo Kec. Kolaka</t>
  </si>
  <si>
    <t>Usaha Perbengkelan / Bengkel Alif</t>
  </si>
  <si>
    <t>Dusun II Mattirowalie Desa Tolowe Ponrewaru Kec. Wolo</t>
  </si>
  <si>
    <t>Usaha Perbengkelan / Bengkel  Motor Bersama</t>
  </si>
  <si>
    <t>Jl. Sultan Hasanuddin Kel. Watuliandu  Kec. Kolaka</t>
  </si>
  <si>
    <t>Usaha Perbengkelan / Bengkel Motor</t>
  </si>
  <si>
    <t>Desa Liku Kecamatan Samaturu</t>
  </si>
  <si>
    <t>Usaha Perbengkelan / Bengkel  Motor Putra Tunggal</t>
  </si>
  <si>
    <t>Jl. Sangia Nibandera Desa Tikonu Kec. Wundulako</t>
  </si>
  <si>
    <t>Usaha Menjahit / Taylor Bunda Tikonu</t>
  </si>
  <si>
    <t>Jl. Sunu No. 7A Kel. Sea Kec. Latambaga</t>
  </si>
  <si>
    <t>Usaha Menjahit / Penjahit Sudarman</t>
  </si>
  <si>
    <t>Lingk. III Tobeu Kel. Watubangga Kec. Watubangga</t>
  </si>
  <si>
    <t>Usaha Menjahit / Nurhijah Taylor</t>
  </si>
  <si>
    <t>Jl. Pemuda Kel. Sabilambo Kec. Kolaka</t>
  </si>
  <si>
    <t>Usaha Menjahit / Penjahit Berkah</t>
  </si>
  <si>
    <t>Jl. Poros Wundulako-Pomalaa Kel. Kowioha Kec. Wundulako</t>
  </si>
  <si>
    <t>Usaha Menjahit / Galeri Anmul Taylor</t>
  </si>
  <si>
    <t>Lingkungan I Kel. Puundoho Kec. Baula</t>
  </si>
  <si>
    <t>Usaha Menjahit / Penjahit Imul</t>
  </si>
  <si>
    <t>Jl. Trans Sulawesi Desa Uluwolo Kec. Wolo</t>
  </si>
  <si>
    <t>Lingk II Matabondu Kel. Silea Kec. Wundulako</t>
  </si>
  <si>
    <t>Usaha Menjahit / Mama Hafiz Taylor</t>
  </si>
  <si>
    <t>Lingk IV Mandarano Kel. Lamekongga Kec. Wundulako</t>
  </si>
  <si>
    <t>Usaha Menjahit / Rio Taylor</t>
  </si>
  <si>
    <t>Usaha Menjahit / Asty Taylor</t>
  </si>
  <si>
    <t>Jl. HKSN Kel. Mangolo Kec. Latambaga</t>
  </si>
  <si>
    <t>Usaha Processing Kedai Dofu</t>
  </si>
  <si>
    <t>Dusun IV Polewali Desa Ulaweng Kec. Samaturu</t>
  </si>
  <si>
    <t>Usaha Processing Kelompok Mekarsari</t>
  </si>
  <si>
    <t>Dusun IV Kel. Towua I Kec. Wundulako</t>
  </si>
  <si>
    <t>Usaha Frozen Food Penni Bakery</t>
  </si>
  <si>
    <t>Desa Totobo Kecamatan Pomalaa</t>
  </si>
  <si>
    <t>Usaha Processing  Roti Bakery Rumah OlahanQu</t>
  </si>
  <si>
    <t>Lingk. I Samaturu Kel. Ngapa Kec. Wundulako</t>
  </si>
  <si>
    <t>Usaha Processing  Roti Bakery</t>
  </si>
  <si>
    <t>Dusun I Dayabakti Desa Puubunga Kecamatan Baula</t>
  </si>
  <si>
    <t>Usaha Processing Mandiri Cake</t>
  </si>
  <si>
    <t>Lingk. III Wonuangoea Kel. Puundoho Kec. Baula</t>
  </si>
  <si>
    <t>Usaha Pengelasan Bengkel Las Perbatasan</t>
  </si>
  <si>
    <t>Lingk V Watutebongga Kel. Induha Kec. Latambaga</t>
  </si>
  <si>
    <t xml:space="preserve">Usaha Pengelasan Bengkel Las </t>
  </si>
  <si>
    <t>Jl. Kalibaru Kel. Tonggoni Kec. Pomalaa</t>
  </si>
  <si>
    <t>Usaha Pengelasan Pengelasan Jaya Abadi</t>
  </si>
  <si>
    <t>Jl. Gajah Nomor 44 Kel. Lalombaa Kec. Kolaka</t>
  </si>
  <si>
    <t>Lingk V Melati Kel. Uluwolo Kec. Wolo</t>
  </si>
  <si>
    <t>UPT Anawua Desa Rano Sangia Kec. Toari</t>
  </si>
  <si>
    <t>Usaha Pertukangan Kayu Meubel Ansar</t>
  </si>
  <si>
    <t>Jl. Indumo Kel. Watuliandu  Kec. Kolaka</t>
  </si>
  <si>
    <t>Desa Lawolia Kec. Iwoimendaa</t>
  </si>
  <si>
    <t>Usaha Pertukangan Kayu Meubel Harapan Jaya</t>
  </si>
  <si>
    <t>Jl. Poros Kolaka-Pomalaa Desa Watalara Kec. Baula</t>
  </si>
  <si>
    <t xml:space="preserve">Usaha Pertukangan Kayu Cahaya Meubel </t>
  </si>
  <si>
    <t>Lingk. IV HKSN Mina Permai Kel. Mangolo Kec. Latambaga</t>
  </si>
  <si>
    <t xml:space="preserve">Usaha Pertukangan Kayu HKSN Meubel </t>
  </si>
  <si>
    <t>Jl. Gajah Nomor 75 Kel. Lalombaa Kec. Kolaka</t>
  </si>
  <si>
    <t xml:space="preserve">Usaha Pertukangan Kayu Meubel </t>
  </si>
  <si>
    <t>Dusun IV Tamborasi Desa Tamborasi Kec. Iwoimendaa</t>
  </si>
  <si>
    <t>Jl. H. Yusuf Kel. Sabilambo Kec. Kolaka</t>
  </si>
  <si>
    <t>Usaha Tukang Cukur Syahdu Barber</t>
  </si>
  <si>
    <t>Lingk. IV Ngapa Kel. Ngapa Kec. Wundulako</t>
  </si>
  <si>
    <t>Usaha Tukang Cukur Enjhy Salon</t>
  </si>
  <si>
    <t>Jl. Khairil Anwar Lr. Mandiri Kel. Lamokato Kec. Kolaka</t>
  </si>
  <si>
    <t>Jl. Badewi Kel. Balandete Kec. Kolaka</t>
  </si>
  <si>
    <t>Usaha Loundry Loundry Sorume</t>
  </si>
  <si>
    <t>Jl. Abadi Kel. Kolakaasi Kec. Latambaga</t>
  </si>
  <si>
    <t>Dusun II Desa Lawulo Kecamatan Samaturu</t>
  </si>
  <si>
    <t>Jl. Pendidikan Desa Tikonu Kec. Wundulako</t>
  </si>
  <si>
    <t>Usaha Processing Baim Bakery</t>
  </si>
  <si>
    <t>KODE</t>
  </si>
  <si>
    <t>KECAMATAN</t>
  </si>
  <si>
    <t>JUMLAH</t>
  </si>
  <si>
    <t>74.01.01</t>
  </si>
  <si>
    <t>Kecamatan Wundulako</t>
  </si>
  <si>
    <t>74.01.04</t>
  </si>
  <si>
    <t>Kecamatan Kolaka</t>
  </si>
  <si>
    <t>74.01.07</t>
  </si>
  <si>
    <t>74.01.08</t>
  </si>
  <si>
    <t>Kecamatan Watubangga</t>
  </si>
  <si>
    <t>74.01.10</t>
  </si>
  <si>
    <t>Kecamatan Wolo</t>
  </si>
  <si>
    <t>74.01.12</t>
  </si>
  <si>
    <t>74.01.14</t>
  </si>
  <si>
    <t>Kecamatan Latambaga</t>
  </si>
  <si>
    <t>74.01.18</t>
  </si>
  <si>
    <t>Kecamatan Tanggetada</t>
  </si>
  <si>
    <t>74.01.20</t>
  </si>
  <si>
    <t>74.01.24</t>
  </si>
  <si>
    <t>Kecamatan Toari</t>
  </si>
  <si>
    <t>74.01.25</t>
  </si>
  <si>
    <t>Kecamatan Polinggona</t>
  </si>
  <si>
    <t>74.01.27</t>
  </si>
  <si>
    <t>Kecamatan Iwoimendaa</t>
  </si>
  <si>
    <t>-</t>
  </si>
  <si>
    <t>Jumlah</t>
  </si>
  <si>
    <t>NO</t>
  </si>
  <si>
    <t>JENIS BANTUAN</t>
  </si>
  <si>
    <t>Usaha Perbengkelan</t>
  </si>
  <si>
    <t>Usaha Menjahit</t>
  </si>
  <si>
    <t>Usaha Salon</t>
  </si>
  <si>
    <t>Alat Perbengkelan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</si>
</sst>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33">
    <font>
      <sz val="11"/>
      <color theme="1"/>
      <name val="Calibri"/>
      <charset val="1"/>
      <scheme val="minor"/>
    </font>
    <font>
      <b/>
      <sz val="11"/>
      <color theme="1"/>
      <name val="Calibri"/>
      <charset val="1"/>
      <scheme val="minor"/>
    </font>
    <font>
      <sz val="12"/>
      <color theme="1"/>
      <name val="Calibri"/>
      <charset val="134"/>
      <scheme val="minor"/>
    </font>
    <font>
      <b/>
      <sz val="11"/>
      <name val="Bookman Old Style"/>
      <charset val="134"/>
    </font>
    <font>
      <sz val="11"/>
      <name val="Bookman Old Style"/>
      <charset val="134"/>
    </font>
    <font>
      <i/>
      <sz val="8"/>
      <name val="Bookman Old Style"/>
      <charset val="134"/>
    </font>
    <font>
      <sz val="12"/>
      <name val="Bookman Old Style"/>
      <charset val="134"/>
    </font>
    <font>
      <sz val="11"/>
      <name val="Calibri"/>
      <charset val="1"/>
      <scheme val="minor"/>
    </font>
    <font>
      <sz val="11"/>
      <name val="Bookman Old Style"/>
      <charset val="1"/>
    </font>
    <font>
      <i/>
      <sz val="8"/>
      <name val="Bookman Old Style"/>
      <charset val="1"/>
    </font>
    <font>
      <sz val="10"/>
      <name val="Arial"/>
      <charset val="134"/>
    </font>
    <font>
      <sz val="11"/>
      <color rgb="FFFF0000"/>
      <name val="Bookman Old Style"/>
      <charset val="134"/>
    </font>
    <font>
      <u/>
      <sz val="12"/>
      <name val="Bookman Old Style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4" applyNumberFormat="0" applyAlignment="0" applyProtection="0">
      <alignment vertical="center"/>
    </xf>
    <xf numFmtId="0" fontId="23" fillId="4" borderId="35" applyNumberFormat="0" applyAlignment="0" applyProtection="0">
      <alignment vertical="center"/>
    </xf>
    <xf numFmtId="0" fontId="24" fillId="4" borderId="34" applyNumberFormat="0" applyAlignment="0" applyProtection="0">
      <alignment vertical="center"/>
    </xf>
    <xf numFmtId="0" fontId="25" fillId="5" borderId="36" applyNumberFormat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80">
    <xf numFmtId="0" fontId="0" fillId="0" borderId="0" xfId="0"/>
    <xf numFmtId="0" fontId="1" fillId="0" borderId="0" xfId="0" applyFont="1"/>
    <xf numFmtId="0" fontId="1" fillId="0" borderId="0" xfId="0" applyFont="1"/>
    <xf numFmtId="0" fontId="0" fillId="0" borderId="0" xfId="0" applyNumberFormat="1"/>
    <xf numFmtId="0" fontId="2" fillId="0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 indent="6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 wrapText="1"/>
    </xf>
    <xf numFmtId="0" fontId="4" fillId="0" borderId="25" xfId="0" applyFont="1" applyBorder="1" applyAlignment="1">
      <alignment vertical="center"/>
    </xf>
    <xf numFmtId="0" fontId="4" fillId="0" borderId="27" xfId="0" applyFont="1" applyBorder="1" applyAlignment="1">
      <alignment vertical="center" wrapText="1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3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colors>
    <mruColors>
      <color rgb="00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28</xdr:col>
      <xdr:colOff>393327</xdr:colOff>
      <xdr:row>38</xdr:row>
      <xdr:rowOff>94131</xdr:rowOff>
    </xdr:from>
    <xdr:to>
      <xdr:col>31</xdr:col>
      <xdr:colOff>381000</xdr:colOff>
      <xdr:row>61</xdr:row>
      <xdr:rowOff>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8254285" y="7228205"/>
          <a:ext cx="1885315" cy="428752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33</xdr:col>
      <xdr:colOff>314325</xdr:colOff>
      <xdr:row>61</xdr:row>
      <xdr:rowOff>0</xdr:rowOff>
    </xdr:from>
    <xdr:to>
      <xdr:col>38</xdr:col>
      <xdr:colOff>514350</xdr:colOff>
      <xdr:row>99</xdr:row>
      <xdr:rowOff>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51337845" y="11515725"/>
          <a:ext cx="3362325" cy="71913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Bookman Old Style"/>
            </a:rPr>
            <a:t>Salinan sesuai dengan aslinya</a:t>
          </a:r>
          <a:endParaRPr lang="en-US" sz="12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Bookman Old Style"/>
            </a:rPr>
            <a:t>KEPALA BAGIAN HUKUM,</a:t>
          </a:r>
          <a:endParaRPr lang="en-US" sz="12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l" rtl="0">
            <a:defRPr sz="1000"/>
          </a:pPr>
          <a:endParaRPr lang="en-US" sz="17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Bookman Old Style"/>
            </a:rPr>
            <a:t>MINENG NURMANINGSIH</a:t>
          </a:r>
          <a:endParaRPr lang="en-US" sz="1200" b="1" i="0" u="none" strike="noStrike" baseline="0">
            <a:solidFill>
              <a:srgbClr val="000000"/>
            </a:solidFill>
            <a:latin typeface="Bookman Old Style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Bookman Old Style"/>
            </a:rPr>
            <a:t>NIP. 19670207 199902 2 001</a:t>
          </a:r>
          <a:endParaRPr lang="en-US" sz="12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twoCellAnchor>
  <xdr:twoCellAnchor>
    <xdr:from>
      <xdr:col>28</xdr:col>
      <xdr:colOff>393327</xdr:colOff>
      <xdr:row>37</xdr:row>
      <xdr:rowOff>94131</xdr:rowOff>
    </xdr:from>
    <xdr:to>
      <xdr:col>31</xdr:col>
      <xdr:colOff>381000</xdr:colOff>
      <xdr:row>61</xdr:row>
      <xdr:rowOff>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8254285" y="7066280"/>
          <a:ext cx="1885315" cy="444944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37</xdr:row>
      <xdr:rowOff>94131</xdr:rowOff>
    </xdr:from>
    <xdr:to>
      <xdr:col>31</xdr:col>
      <xdr:colOff>381000</xdr:colOff>
      <xdr:row>61</xdr:row>
      <xdr:rowOff>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8254285" y="7066280"/>
          <a:ext cx="1885315" cy="444944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73</xdr:row>
      <xdr:rowOff>0</xdr:rowOff>
    </xdr:from>
    <xdr:to>
      <xdr:col>31</xdr:col>
      <xdr:colOff>381000</xdr:colOff>
      <xdr:row>81</xdr:row>
      <xdr:rowOff>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8254285" y="13754100"/>
          <a:ext cx="1885315" cy="15240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73</xdr:row>
      <xdr:rowOff>0</xdr:rowOff>
    </xdr:from>
    <xdr:to>
      <xdr:col>31</xdr:col>
      <xdr:colOff>381000</xdr:colOff>
      <xdr:row>81</xdr:row>
      <xdr:rowOff>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48254285" y="13754100"/>
          <a:ext cx="1885315" cy="15240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73</xdr:row>
      <xdr:rowOff>0</xdr:rowOff>
    </xdr:from>
    <xdr:to>
      <xdr:col>31</xdr:col>
      <xdr:colOff>381000</xdr:colOff>
      <xdr:row>81</xdr:row>
      <xdr:rowOff>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48254285" y="13754100"/>
          <a:ext cx="1885315" cy="15240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85</xdr:row>
      <xdr:rowOff>94131</xdr:rowOff>
    </xdr:from>
    <xdr:to>
      <xdr:col>31</xdr:col>
      <xdr:colOff>381000</xdr:colOff>
      <xdr:row>117</xdr:row>
      <xdr:rowOff>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48254285" y="16134080"/>
          <a:ext cx="1885315" cy="600202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85</xdr:row>
      <xdr:rowOff>0</xdr:rowOff>
    </xdr:from>
    <xdr:to>
      <xdr:col>31</xdr:col>
      <xdr:colOff>381000</xdr:colOff>
      <xdr:row>117</xdr:row>
      <xdr:rowOff>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48254285" y="16040100"/>
          <a:ext cx="1885315" cy="60960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85</xdr:row>
      <xdr:rowOff>0</xdr:rowOff>
    </xdr:from>
    <xdr:to>
      <xdr:col>31</xdr:col>
      <xdr:colOff>381000</xdr:colOff>
      <xdr:row>117</xdr:row>
      <xdr:rowOff>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48254285" y="16040100"/>
          <a:ext cx="1885315" cy="60960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121</xdr:row>
      <xdr:rowOff>0</xdr:rowOff>
    </xdr:from>
    <xdr:to>
      <xdr:col>31</xdr:col>
      <xdr:colOff>381000</xdr:colOff>
      <xdr:row>140</xdr:row>
      <xdr:rowOff>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48254285" y="22898100"/>
          <a:ext cx="1885315" cy="356997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121</xdr:row>
      <xdr:rowOff>0</xdr:rowOff>
    </xdr:from>
    <xdr:to>
      <xdr:col>31</xdr:col>
      <xdr:colOff>381000</xdr:colOff>
      <xdr:row>140</xdr:row>
      <xdr:rowOff>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48254285" y="22898100"/>
          <a:ext cx="1885315" cy="356997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121</xdr:row>
      <xdr:rowOff>0</xdr:rowOff>
    </xdr:from>
    <xdr:to>
      <xdr:col>31</xdr:col>
      <xdr:colOff>381000</xdr:colOff>
      <xdr:row>140</xdr:row>
      <xdr:rowOff>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48254285" y="22898100"/>
          <a:ext cx="1885315" cy="356997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146</xdr:row>
      <xdr:rowOff>94131</xdr:rowOff>
    </xdr:from>
    <xdr:to>
      <xdr:col>31</xdr:col>
      <xdr:colOff>381000</xdr:colOff>
      <xdr:row>152</xdr:row>
      <xdr:rowOff>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48254285" y="27705050"/>
          <a:ext cx="1885315" cy="104902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146</xdr:row>
      <xdr:rowOff>0</xdr:rowOff>
    </xdr:from>
    <xdr:to>
      <xdr:col>31</xdr:col>
      <xdr:colOff>381000</xdr:colOff>
      <xdr:row>152</xdr:row>
      <xdr:rowOff>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48254285" y="27611070"/>
          <a:ext cx="188531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146</xdr:row>
      <xdr:rowOff>0</xdr:rowOff>
    </xdr:from>
    <xdr:to>
      <xdr:col>31</xdr:col>
      <xdr:colOff>381000</xdr:colOff>
      <xdr:row>152</xdr:row>
      <xdr:rowOff>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48254285" y="27611070"/>
          <a:ext cx="188531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206</xdr:row>
      <xdr:rowOff>94131</xdr:rowOff>
    </xdr:from>
    <xdr:to>
      <xdr:col>31</xdr:col>
      <xdr:colOff>381000</xdr:colOff>
      <xdr:row>207</xdr:row>
      <xdr:rowOff>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48254285" y="39371270"/>
          <a:ext cx="1885315" cy="9652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205</xdr:row>
      <xdr:rowOff>94131</xdr:rowOff>
    </xdr:from>
    <xdr:to>
      <xdr:col>31</xdr:col>
      <xdr:colOff>381000</xdr:colOff>
      <xdr:row>207</xdr:row>
      <xdr:rowOff>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48254285" y="39209345"/>
          <a:ext cx="1885315" cy="25844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205</xdr:row>
      <xdr:rowOff>94131</xdr:rowOff>
    </xdr:from>
    <xdr:to>
      <xdr:col>31</xdr:col>
      <xdr:colOff>381000</xdr:colOff>
      <xdr:row>207</xdr:row>
      <xdr:rowOff>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48254285" y="39209345"/>
          <a:ext cx="1885315" cy="25844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152</xdr:row>
      <xdr:rowOff>94131</xdr:rowOff>
    </xdr:from>
    <xdr:to>
      <xdr:col>31</xdr:col>
      <xdr:colOff>381000</xdr:colOff>
      <xdr:row>155</xdr:row>
      <xdr:rowOff>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48254285" y="28848050"/>
          <a:ext cx="1885315" cy="47752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152</xdr:row>
      <xdr:rowOff>0</xdr:rowOff>
    </xdr:from>
    <xdr:to>
      <xdr:col>31</xdr:col>
      <xdr:colOff>381000</xdr:colOff>
      <xdr:row>155</xdr:row>
      <xdr:rowOff>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48254285" y="28754070"/>
          <a:ext cx="1885315" cy="5715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393327</xdr:colOff>
      <xdr:row>152</xdr:row>
      <xdr:rowOff>0</xdr:rowOff>
    </xdr:from>
    <xdr:to>
      <xdr:col>31</xdr:col>
      <xdr:colOff>381000</xdr:colOff>
      <xdr:row>155</xdr:row>
      <xdr:rowOff>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48254285" y="28754070"/>
          <a:ext cx="1885315" cy="5715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BUPATI KOLAKA,</a:t>
          </a:r>
          <a:endParaRPr lang="en-US" sz="120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id-ID" sz="1200">
              <a:latin typeface="Bookman Old Style" pitchFamily="18" charset="0"/>
              <a:ea typeface="+mn-ea"/>
              <a:cs typeface="+mn-cs"/>
            </a:rPr>
            <a:t> </a:t>
          </a:r>
          <a:endParaRPr lang="en-US" sz="1200" baseline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>
              <a:latin typeface="Bookman Old Style" pitchFamily="18" charset="0"/>
              <a:ea typeface="+mn-ea"/>
              <a:cs typeface="+mn-cs"/>
            </a:rPr>
            <a:t> </a:t>
          </a:r>
          <a:r>
            <a:rPr lang="id-ID" sz="1200">
              <a:latin typeface="Bookman Old Style" pitchFamily="18" charset="0"/>
              <a:ea typeface="+mn-ea"/>
              <a:cs typeface="+mn-cs"/>
            </a:rPr>
            <a:t>       </a:t>
          </a:r>
          <a:endParaRPr lang="id-ID" sz="1200">
            <a:latin typeface="Bookman Old Style" pitchFamily="18" charset="0"/>
            <a:ea typeface="+mn-ea"/>
            <a:cs typeface="+mn-cs"/>
          </a:endParaRPr>
        </a:p>
        <a:p>
          <a:pPr algn="l"/>
          <a:endParaRPr lang="id-ID" sz="1200" b="0">
            <a:latin typeface="Bookman Old Style" pitchFamily="18" charset="0"/>
            <a:ea typeface="+mn-ea"/>
            <a:cs typeface="+mn-cs"/>
          </a:endParaRPr>
        </a:p>
        <a:p>
          <a:pPr algn="l"/>
          <a:r>
            <a:rPr lang="en-US" sz="1200" b="1">
              <a:latin typeface="Bookman Old Style" pitchFamily="18" charset="0"/>
              <a:ea typeface="+mn-ea"/>
              <a:cs typeface="+mn-cs"/>
            </a:rPr>
            <a:t>AHMAD SAFEI</a:t>
          </a:r>
          <a:endParaRPr lang="en-US" sz="1200">
            <a:latin typeface="Bookman Old Style" pitchFamily="18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17"/>
  <sheetViews>
    <sheetView view="pageBreakPreview" zoomScalePageLayoutView="70" zoomScaleNormal="100" workbookViewId="0">
      <selection activeCell="D5" sqref="D5"/>
    </sheetView>
  </sheetViews>
  <sheetFormatPr defaultColWidth="9.22222222222222" defaultRowHeight="15.6"/>
  <cols>
    <col min="1" max="1" width="6.22222222222222" style="46" customWidth="1"/>
    <col min="2" max="2" width="17.5555555555556" style="46" customWidth="1"/>
    <col min="3" max="3" width="19.2222222222222" style="46" customWidth="1"/>
    <col min="4" max="4" width="23.2222222222222" style="46" customWidth="1"/>
    <col min="5" max="5" width="32.4444444444444" style="46" customWidth="1"/>
    <col min="6" max="6" width="32.7777777777778" style="46" customWidth="1"/>
    <col min="7" max="7" width="16.5555555555556" style="46" customWidth="1"/>
    <col min="8" max="8" width="21.4444444444444" style="47" customWidth="1"/>
    <col min="9" max="27" width="27.2222222222222" style="46" customWidth="1"/>
    <col min="28" max="28" width="11.2222222222222" style="46" customWidth="1"/>
    <col min="29" max="16384" width="9.22222222222222" style="46"/>
  </cols>
  <sheetData>
    <row r="1" s="42" customFormat="1" ht="14.4" spans="2:28">
      <c r="B1" s="48" t="s">
        <v>0</v>
      </c>
      <c r="C1" s="48"/>
      <c r="D1" s="48"/>
      <c r="E1" s="48"/>
      <c r="F1" s="48"/>
      <c r="G1" s="48"/>
      <c r="H1" s="49"/>
      <c r="AB1" s="48"/>
    </row>
    <row r="2" s="42" customFormat="1" ht="14.4" spans="3:28">
      <c r="C2" s="50" t="s">
        <v>1</v>
      </c>
      <c r="D2" s="48" t="s">
        <v>2</v>
      </c>
      <c r="H2" s="49"/>
      <c r="AB2" s="48"/>
    </row>
    <row r="3" s="42" customFormat="1" ht="14.4" spans="3:28">
      <c r="C3" s="50" t="s">
        <v>3</v>
      </c>
      <c r="D3" s="48" t="s">
        <v>2</v>
      </c>
      <c r="H3" s="49"/>
      <c r="AB3" s="48"/>
    </row>
    <row r="4" s="42" customFormat="1" ht="14.4" spans="3:28">
      <c r="C4" s="50" t="s">
        <v>4</v>
      </c>
      <c r="D4" s="48" t="s">
        <v>5</v>
      </c>
      <c r="H4" s="49"/>
      <c r="AB4" s="48"/>
    </row>
    <row r="5" s="42" customFormat="1" ht="14.4" spans="3:28">
      <c r="C5" s="48"/>
      <c r="D5" s="48" t="s">
        <v>6</v>
      </c>
      <c r="H5" s="49"/>
      <c r="AB5" s="48"/>
    </row>
    <row r="6" ht="18.75" customHeight="1"/>
    <row r="7" ht="16.05" hidden="1" customHeight="1"/>
    <row r="8" s="42" customFormat="1" ht="15" customHeight="1" spans="1:27">
      <c r="A8" s="51" t="s">
        <v>7</v>
      </c>
      <c r="B8" s="52" t="s">
        <v>8</v>
      </c>
      <c r="C8" s="52"/>
      <c r="D8" s="52" t="s">
        <v>9</v>
      </c>
      <c r="E8" s="52" t="s">
        <v>10</v>
      </c>
      <c r="F8" s="53" t="s">
        <v>11</v>
      </c>
      <c r="G8" s="54" t="s">
        <v>12</v>
      </c>
      <c r="H8" s="49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</row>
    <row r="9" s="42" customFormat="1" ht="20.25" customHeight="1" spans="1:27">
      <c r="A9" s="19"/>
      <c r="B9" s="21"/>
      <c r="C9" s="21"/>
      <c r="D9" s="55"/>
      <c r="E9" s="55"/>
      <c r="F9" s="27" t="s">
        <v>13</v>
      </c>
      <c r="G9" s="22"/>
      <c r="H9" s="49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</row>
    <row r="10" s="44" customFormat="1" ht="12.75" customHeight="1" spans="1:8">
      <c r="A10" s="56">
        <v>1</v>
      </c>
      <c r="B10" s="57">
        <v>2</v>
      </c>
      <c r="C10" s="57"/>
      <c r="D10" s="57">
        <v>3</v>
      </c>
      <c r="E10" s="57">
        <v>4</v>
      </c>
      <c r="F10" s="57">
        <v>5</v>
      </c>
      <c r="G10" s="58">
        <v>6</v>
      </c>
      <c r="H10" s="59"/>
    </row>
    <row r="11" s="42" customFormat="1" ht="15" customHeight="1" spans="1:27">
      <c r="A11" s="9">
        <v>1</v>
      </c>
      <c r="B11" s="10" t="s">
        <v>14</v>
      </c>
      <c r="C11" s="60"/>
      <c r="D11" s="11" t="s">
        <v>15</v>
      </c>
      <c r="E11" s="11" t="s">
        <v>16</v>
      </c>
      <c r="F11" s="11" t="s">
        <v>17</v>
      </c>
      <c r="G11" s="12" t="s">
        <v>18</v>
      </c>
      <c r="H11" s="49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</row>
    <row r="12" s="42" customFormat="1" ht="15" customHeight="1" spans="1:27">
      <c r="A12" s="9"/>
      <c r="B12" s="10" t="s">
        <v>19</v>
      </c>
      <c r="C12" s="61"/>
      <c r="D12" s="11" t="s">
        <v>20</v>
      </c>
      <c r="E12" s="11" t="s">
        <v>21</v>
      </c>
      <c r="F12" s="11" t="s">
        <v>22</v>
      </c>
      <c r="G12" s="13" t="s">
        <v>23</v>
      </c>
      <c r="H12" s="49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</row>
    <row r="13" s="42" customFormat="1" ht="15" customHeight="1" spans="1:27">
      <c r="A13" s="9"/>
      <c r="B13" s="10" t="s">
        <v>24</v>
      </c>
      <c r="C13" s="62"/>
      <c r="D13" s="11" t="s">
        <v>25</v>
      </c>
      <c r="E13" s="11" t="s">
        <v>26</v>
      </c>
      <c r="F13" s="11"/>
      <c r="G13" s="13"/>
      <c r="H13" s="49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</row>
    <row r="14" s="42" customFormat="1" ht="15" customHeight="1" spans="1:27">
      <c r="A14" s="14">
        <v>2</v>
      </c>
      <c r="B14" s="15" t="s">
        <v>27</v>
      </c>
      <c r="C14" s="63"/>
      <c r="D14" s="16" t="s">
        <v>15</v>
      </c>
      <c r="E14" s="16" t="s">
        <v>28</v>
      </c>
      <c r="F14" s="16" t="s">
        <v>17</v>
      </c>
      <c r="G14" s="12" t="s">
        <v>18</v>
      </c>
      <c r="H14" s="49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</row>
    <row r="15" s="42" customFormat="1" ht="15" customHeight="1" spans="1:27">
      <c r="A15" s="9"/>
      <c r="B15" s="17" t="s">
        <v>29</v>
      </c>
      <c r="C15" s="61"/>
      <c r="D15" s="11" t="s">
        <v>20</v>
      </c>
      <c r="E15" s="11" t="s">
        <v>30</v>
      </c>
      <c r="F15" s="11" t="s">
        <v>31</v>
      </c>
      <c r="G15" s="18" t="s">
        <v>23</v>
      </c>
      <c r="H15" s="49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</row>
    <row r="16" s="42" customFormat="1" ht="15" customHeight="1" spans="1:27">
      <c r="A16" s="19"/>
      <c r="B16" s="20" t="s">
        <v>32</v>
      </c>
      <c r="C16" s="64"/>
      <c r="D16" s="21" t="s">
        <v>25</v>
      </c>
      <c r="E16" s="11" t="s">
        <v>33</v>
      </c>
      <c r="F16" s="21"/>
      <c r="G16" s="22"/>
      <c r="H16" s="49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s="42" customFormat="1" ht="15" customHeight="1" spans="1:27">
      <c r="A17" s="14">
        <v>3</v>
      </c>
      <c r="B17" s="10" t="s">
        <v>34</v>
      </c>
      <c r="C17" s="60"/>
      <c r="D17" s="11" t="s">
        <v>15</v>
      </c>
      <c r="E17" s="16" t="s">
        <v>35</v>
      </c>
      <c r="F17" s="11" t="s">
        <v>17</v>
      </c>
      <c r="G17" s="13" t="s">
        <v>18</v>
      </c>
      <c r="H17" s="49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s="42" customFormat="1" ht="15" customHeight="1" spans="1:27">
      <c r="A18" s="9"/>
      <c r="B18" s="10" t="s">
        <v>36</v>
      </c>
      <c r="C18" s="61"/>
      <c r="D18" s="11" t="s">
        <v>20</v>
      </c>
      <c r="E18" s="11" t="s">
        <v>37</v>
      </c>
      <c r="F18" s="11" t="s">
        <v>38</v>
      </c>
      <c r="G18" s="18" t="s">
        <v>23</v>
      </c>
      <c r="H18" s="49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</row>
    <row r="19" s="42" customFormat="1" ht="15" customHeight="1" spans="1:27">
      <c r="A19" s="9"/>
      <c r="B19" s="10" t="s">
        <v>39</v>
      </c>
      <c r="C19" s="62"/>
      <c r="D19" s="11" t="s">
        <v>25</v>
      </c>
      <c r="E19" s="11" t="s">
        <v>40</v>
      </c>
      <c r="F19" s="11"/>
      <c r="G19" s="13"/>
      <c r="H19" s="49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</row>
    <row r="20" s="45" customFormat="1" ht="15" customHeight="1" spans="1:27">
      <c r="A20" s="14">
        <v>4</v>
      </c>
      <c r="B20" s="15" t="s">
        <v>41</v>
      </c>
      <c r="C20" s="63"/>
      <c r="D20" s="23" t="s">
        <v>15</v>
      </c>
      <c r="E20" s="16" t="s">
        <v>42</v>
      </c>
      <c r="F20" s="11" t="s">
        <v>17</v>
      </c>
      <c r="G20" s="12" t="s">
        <v>18</v>
      </c>
      <c r="H20" s="49"/>
      <c r="I20" s="43"/>
      <c r="J20" s="43"/>
      <c r="K20" s="43"/>
      <c r="L20" s="43"/>
      <c r="M20" s="43"/>
      <c r="N20" s="4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</row>
    <row r="21" s="42" customFormat="1" ht="15" customHeight="1" spans="1:27">
      <c r="A21" s="9"/>
      <c r="B21" s="17" t="s">
        <v>43</v>
      </c>
      <c r="C21" s="61"/>
      <c r="D21" s="24" t="s">
        <v>20</v>
      </c>
      <c r="E21" s="25" t="s">
        <v>44</v>
      </c>
      <c r="F21" s="11" t="s">
        <v>45</v>
      </c>
      <c r="G21" s="13" t="s">
        <v>23</v>
      </c>
      <c r="H21" s="49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</row>
    <row r="22" s="42" customFormat="1" ht="15" customHeight="1" spans="1:28">
      <c r="A22" s="9"/>
      <c r="B22" s="10" t="s">
        <v>46</v>
      </c>
      <c r="C22" s="65"/>
      <c r="D22" s="26" t="s">
        <v>25</v>
      </c>
      <c r="E22" s="27" t="s">
        <v>33</v>
      </c>
      <c r="F22" s="21"/>
      <c r="G22" s="28"/>
      <c r="H22" s="49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74"/>
    </row>
    <row r="23" s="45" customFormat="1" ht="15" customHeight="1" spans="1:27">
      <c r="A23" s="14">
        <v>5</v>
      </c>
      <c r="B23" s="15" t="s">
        <v>47</v>
      </c>
      <c r="C23" s="63"/>
      <c r="D23" s="16" t="s">
        <v>15</v>
      </c>
      <c r="E23" s="16"/>
      <c r="F23" s="16" t="s">
        <v>17</v>
      </c>
      <c r="G23" s="12" t="s">
        <v>18</v>
      </c>
      <c r="H23" s="49"/>
      <c r="I23" s="43"/>
      <c r="J23" s="43"/>
      <c r="K23" s="43"/>
      <c r="L23" s="43"/>
      <c r="M23" s="43"/>
      <c r="N23" s="4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</row>
    <row r="24" s="42" customFormat="1" ht="15" customHeight="1" spans="1:27">
      <c r="A24" s="9"/>
      <c r="B24" s="17" t="s">
        <v>48</v>
      </c>
      <c r="C24" s="61"/>
      <c r="D24" s="11" t="s">
        <v>20</v>
      </c>
      <c r="E24" s="11" t="s">
        <v>49</v>
      </c>
      <c r="F24" s="11" t="s">
        <v>50</v>
      </c>
      <c r="G24" s="13" t="s">
        <v>23</v>
      </c>
      <c r="H24" s="49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</row>
    <row r="25" s="42" customFormat="1" ht="15" customHeight="1" spans="1:28">
      <c r="A25" s="9"/>
      <c r="B25" s="20" t="s">
        <v>51</v>
      </c>
      <c r="C25" s="64"/>
      <c r="D25" s="21" t="s">
        <v>25</v>
      </c>
      <c r="E25" s="21" t="s">
        <v>52</v>
      </c>
      <c r="F25" s="21"/>
      <c r="G25" s="22"/>
      <c r="H25" s="49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74"/>
    </row>
    <row r="26" s="42" customFormat="1" ht="15" customHeight="1" spans="1:30">
      <c r="A26" s="14">
        <v>6</v>
      </c>
      <c r="B26" s="15" t="s">
        <v>53</v>
      </c>
      <c r="C26" s="63"/>
      <c r="D26" s="16" t="s">
        <v>15</v>
      </c>
      <c r="E26" s="16" t="s">
        <v>54</v>
      </c>
      <c r="F26" s="16" t="s">
        <v>55</v>
      </c>
      <c r="G26" s="12" t="s">
        <v>18</v>
      </c>
      <c r="H26" s="49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74"/>
      <c r="AD26" s="75" t="s">
        <v>56</v>
      </c>
    </row>
    <row r="27" s="42" customFormat="1" ht="15" customHeight="1" spans="1:27">
      <c r="A27" s="9"/>
      <c r="B27" s="17" t="s">
        <v>57</v>
      </c>
      <c r="C27" s="61"/>
      <c r="D27" s="11" t="s">
        <v>20</v>
      </c>
      <c r="E27" s="11" t="s">
        <v>58</v>
      </c>
      <c r="F27" s="11" t="s">
        <v>59</v>
      </c>
      <c r="G27" s="13" t="s">
        <v>23</v>
      </c>
      <c r="H27" s="49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</row>
    <row r="28" s="42" customFormat="1" ht="15" customHeight="1" spans="1:27">
      <c r="A28" s="9"/>
      <c r="B28" s="20" t="s">
        <v>60</v>
      </c>
      <c r="C28" s="61"/>
      <c r="D28" s="11" t="s">
        <v>25</v>
      </c>
      <c r="E28" s="11" t="s">
        <v>61</v>
      </c>
      <c r="F28" s="21"/>
      <c r="G28" s="22"/>
      <c r="H28" s="49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</row>
    <row r="29" s="42" customFormat="1" ht="15" customHeight="1" spans="1:27">
      <c r="A29" s="14">
        <v>7</v>
      </c>
      <c r="B29" s="15" t="s">
        <v>62</v>
      </c>
      <c r="C29" s="63"/>
      <c r="D29" s="16" t="s">
        <v>15</v>
      </c>
      <c r="E29" s="16" t="s">
        <v>63</v>
      </c>
      <c r="F29" s="16" t="s">
        <v>55</v>
      </c>
      <c r="G29" s="12" t="s">
        <v>18</v>
      </c>
      <c r="H29" s="49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</row>
    <row r="30" s="42" customFormat="1" ht="15" customHeight="1" spans="1:27">
      <c r="A30" s="9"/>
      <c r="B30" s="17" t="s">
        <v>64</v>
      </c>
      <c r="C30" s="61"/>
      <c r="D30" s="11" t="s">
        <v>20</v>
      </c>
      <c r="E30" s="11" t="s">
        <v>65</v>
      </c>
      <c r="F30" s="11" t="s">
        <v>66</v>
      </c>
      <c r="G30" s="13" t="s">
        <v>23</v>
      </c>
      <c r="H30" s="49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</row>
    <row r="31" s="42" customFormat="1" ht="15" customHeight="1" spans="1:27">
      <c r="A31" s="29"/>
      <c r="B31" s="30" t="s">
        <v>67</v>
      </c>
      <c r="C31" s="66"/>
      <c r="D31" s="31" t="s">
        <v>25</v>
      </c>
      <c r="E31" s="31" t="s">
        <v>68</v>
      </c>
      <c r="F31" s="31"/>
      <c r="G31" s="32"/>
      <c r="H31" s="49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</row>
    <row r="32" s="42" customFormat="1" ht="15" customHeight="1" spans="1:27">
      <c r="A32" s="67"/>
      <c r="B32" s="68"/>
      <c r="C32" s="68"/>
      <c r="D32" s="69"/>
      <c r="E32" s="69"/>
      <c r="F32" s="69"/>
      <c r="G32" s="69"/>
      <c r="H32" s="49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</row>
    <row r="33" s="42" customFormat="1" ht="15" customHeight="1" spans="2:27">
      <c r="B33" s="10"/>
      <c r="C33" s="10"/>
      <c r="D33" s="43"/>
      <c r="E33" s="43"/>
      <c r="F33" s="43"/>
      <c r="G33" s="43"/>
      <c r="H33" s="49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</row>
    <row r="34" s="42" customFormat="1" ht="15" customHeight="1" spans="2:27">
      <c r="B34" s="10"/>
      <c r="C34" s="10"/>
      <c r="D34" s="43"/>
      <c r="E34" s="43"/>
      <c r="F34" s="43"/>
      <c r="G34" s="43"/>
      <c r="H34" s="49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</row>
    <row r="35" s="42" customFormat="1" ht="15" customHeight="1" spans="1:27">
      <c r="A35" s="70"/>
      <c r="B35" s="34"/>
      <c r="C35" s="34"/>
      <c r="D35" s="71"/>
      <c r="E35" s="71"/>
      <c r="F35" s="71"/>
      <c r="G35" s="71"/>
      <c r="H35" s="49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</row>
    <row r="36" s="42" customFormat="1" ht="15" customHeight="1" spans="1:27">
      <c r="A36" s="51" t="s">
        <v>7</v>
      </c>
      <c r="B36" s="52" t="s">
        <v>8</v>
      </c>
      <c r="C36" s="52"/>
      <c r="D36" s="52" t="s">
        <v>9</v>
      </c>
      <c r="E36" s="52" t="s">
        <v>10</v>
      </c>
      <c r="F36" s="53" t="s">
        <v>11</v>
      </c>
      <c r="G36" s="54" t="s">
        <v>12</v>
      </c>
      <c r="H36" s="49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</row>
    <row r="37" s="42" customFormat="1" ht="20.25" customHeight="1" spans="1:27">
      <c r="A37" s="19"/>
      <c r="B37" s="21"/>
      <c r="C37" s="21"/>
      <c r="D37" s="55"/>
      <c r="E37" s="55"/>
      <c r="F37" s="27" t="s">
        <v>13</v>
      </c>
      <c r="G37" s="22"/>
      <c r="H37" s="49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</row>
    <row r="38" s="44" customFormat="1" ht="12.75" customHeight="1" spans="1:8">
      <c r="A38" s="56">
        <v>1</v>
      </c>
      <c r="B38" s="57">
        <v>2</v>
      </c>
      <c r="C38" s="57"/>
      <c r="D38" s="57">
        <v>3</v>
      </c>
      <c r="E38" s="57">
        <v>4</v>
      </c>
      <c r="F38" s="57">
        <v>5</v>
      </c>
      <c r="G38" s="58">
        <v>6</v>
      </c>
      <c r="H38" s="59"/>
    </row>
    <row r="39" s="42" customFormat="1" ht="15" customHeight="1" spans="1:27">
      <c r="A39" s="9">
        <v>8</v>
      </c>
      <c r="B39" s="15" t="s">
        <v>69</v>
      </c>
      <c r="C39" s="63"/>
      <c r="D39" s="23" t="s">
        <v>15</v>
      </c>
      <c r="E39" s="16" t="s">
        <v>70</v>
      </c>
      <c r="F39" s="16" t="s">
        <v>55</v>
      </c>
      <c r="G39" s="12" t="s">
        <v>18</v>
      </c>
      <c r="H39" s="49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</row>
    <row r="40" s="42" customFormat="1" ht="15" customHeight="1" spans="1:27">
      <c r="A40" s="9"/>
      <c r="B40" s="17" t="s">
        <v>71</v>
      </c>
      <c r="C40" s="61"/>
      <c r="D40" s="24" t="s">
        <v>20</v>
      </c>
      <c r="E40" s="11" t="s">
        <v>72</v>
      </c>
      <c r="F40" s="11" t="s">
        <v>73</v>
      </c>
      <c r="G40" s="13" t="s">
        <v>23</v>
      </c>
      <c r="H40" s="49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</row>
    <row r="41" s="42" customFormat="1" ht="15" customHeight="1" spans="1:27">
      <c r="A41" s="9"/>
      <c r="B41" s="20" t="s">
        <v>74</v>
      </c>
      <c r="C41" s="61"/>
      <c r="D41" s="24" t="s">
        <v>25</v>
      </c>
      <c r="E41" s="11" t="s">
        <v>75</v>
      </c>
      <c r="F41" s="21"/>
      <c r="G41" s="33"/>
      <c r="H41" s="49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</row>
    <row r="42" s="42" customFormat="1" ht="15" customHeight="1" spans="1:27">
      <c r="A42" s="14">
        <v>9</v>
      </c>
      <c r="B42" s="15" t="s">
        <v>76</v>
      </c>
      <c r="C42" s="63"/>
      <c r="D42" s="23" t="s">
        <v>15</v>
      </c>
      <c r="E42" s="16" t="s">
        <v>77</v>
      </c>
      <c r="F42" s="16" t="s">
        <v>55</v>
      </c>
      <c r="G42" s="12" t="s">
        <v>18</v>
      </c>
      <c r="H42" s="49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s="42" customFormat="1" ht="15" customHeight="1" spans="1:27">
      <c r="A43" s="9"/>
      <c r="B43" s="17" t="s">
        <v>78</v>
      </c>
      <c r="C43" s="61"/>
      <c r="D43" s="24" t="s">
        <v>20</v>
      </c>
      <c r="E43" s="11" t="s">
        <v>30</v>
      </c>
      <c r="F43" s="11" t="s">
        <v>79</v>
      </c>
      <c r="G43" s="13" t="s">
        <v>23</v>
      </c>
      <c r="H43" s="49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</row>
    <row r="44" s="42" customFormat="1" ht="15" customHeight="1" spans="1:27">
      <c r="A44" s="19"/>
      <c r="B44" s="20" t="s">
        <v>80</v>
      </c>
      <c r="C44" s="61"/>
      <c r="D44" s="24" t="s">
        <v>25</v>
      </c>
      <c r="E44" s="11" t="s">
        <v>33</v>
      </c>
      <c r="F44" s="11"/>
      <c r="G44" s="33"/>
      <c r="H44" s="49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</row>
    <row r="45" s="42" customFormat="1" ht="15" customHeight="1" spans="1:27">
      <c r="A45" s="14">
        <v>10</v>
      </c>
      <c r="B45" s="15" t="s">
        <v>81</v>
      </c>
      <c r="C45" s="63"/>
      <c r="D45" s="23" t="s">
        <v>15</v>
      </c>
      <c r="E45" s="16" t="s">
        <v>82</v>
      </c>
      <c r="F45" s="16" t="s">
        <v>55</v>
      </c>
      <c r="G45" s="12" t="s">
        <v>18</v>
      </c>
      <c r="H45" s="49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</row>
    <row r="46" s="42" customFormat="1" ht="15" customHeight="1" spans="1:27">
      <c r="A46" s="9"/>
      <c r="B46" s="17" t="s">
        <v>83</v>
      </c>
      <c r="C46" s="61"/>
      <c r="D46" s="24" t="s">
        <v>20</v>
      </c>
      <c r="E46" s="11" t="s">
        <v>84</v>
      </c>
      <c r="F46" s="11" t="s">
        <v>85</v>
      </c>
      <c r="G46" s="13" t="s">
        <v>23</v>
      </c>
      <c r="H46" s="49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</row>
    <row r="47" s="42" customFormat="1" ht="15" customHeight="1" spans="1:27">
      <c r="A47" s="9"/>
      <c r="B47" s="20" t="s">
        <v>86</v>
      </c>
      <c r="C47" s="61"/>
      <c r="D47" s="24" t="s">
        <v>25</v>
      </c>
      <c r="E47" s="11" t="s">
        <v>61</v>
      </c>
      <c r="F47" s="21"/>
      <c r="G47" s="33"/>
      <c r="H47" s="49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</row>
    <row r="48" s="45" customFormat="1" ht="15" customHeight="1" spans="1:27">
      <c r="A48" s="14">
        <v>11</v>
      </c>
      <c r="B48" s="15" t="s">
        <v>87</v>
      </c>
      <c r="C48" s="63"/>
      <c r="D48" s="23" t="s">
        <v>15</v>
      </c>
      <c r="E48" s="16" t="s">
        <v>88</v>
      </c>
      <c r="F48" s="16" t="s">
        <v>55</v>
      </c>
      <c r="G48" s="12" t="s">
        <v>18</v>
      </c>
      <c r="H48" s="49"/>
      <c r="I48" s="43"/>
      <c r="J48" s="43"/>
      <c r="K48" s="43"/>
      <c r="L48" s="43"/>
      <c r="M48" s="43"/>
      <c r="N48" s="4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</row>
    <row r="49" s="42" customFormat="1" ht="15" customHeight="1" spans="1:27">
      <c r="A49" s="9"/>
      <c r="B49" s="17" t="s">
        <v>89</v>
      </c>
      <c r="C49" s="61"/>
      <c r="D49" s="24" t="s">
        <v>20</v>
      </c>
      <c r="E49" s="11" t="s">
        <v>90</v>
      </c>
      <c r="F49" s="11" t="s">
        <v>91</v>
      </c>
      <c r="G49" s="13" t="s">
        <v>23</v>
      </c>
      <c r="H49" s="49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</row>
    <row r="50" s="42" customFormat="1" ht="15" customHeight="1" spans="1:28">
      <c r="A50" s="9"/>
      <c r="B50" s="17" t="s">
        <v>92</v>
      </c>
      <c r="C50" s="61"/>
      <c r="D50" s="24" t="s">
        <v>25</v>
      </c>
      <c r="E50" s="11" t="s">
        <v>93</v>
      </c>
      <c r="F50" s="11"/>
      <c r="G50" s="33"/>
      <c r="H50" s="49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74"/>
    </row>
    <row r="51" s="45" customFormat="1" ht="15" customHeight="1" spans="1:27">
      <c r="A51" s="14">
        <v>12</v>
      </c>
      <c r="B51" s="15" t="s">
        <v>94</v>
      </c>
      <c r="C51" s="63"/>
      <c r="D51" s="23" t="s">
        <v>15</v>
      </c>
      <c r="E51" s="16" t="s">
        <v>95</v>
      </c>
      <c r="F51" s="16" t="s">
        <v>55</v>
      </c>
      <c r="G51" s="12" t="s">
        <v>18</v>
      </c>
      <c r="H51" s="49"/>
      <c r="I51" s="43"/>
      <c r="J51" s="43"/>
      <c r="K51" s="43"/>
      <c r="L51" s="43"/>
      <c r="M51" s="43"/>
      <c r="N51" s="4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</row>
    <row r="52" s="42" customFormat="1" ht="15" customHeight="1" spans="1:27">
      <c r="A52" s="9"/>
      <c r="B52" s="17" t="s">
        <v>96</v>
      </c>
      <c r="C52" s="61"/>
      <c r="D52" s="24" t="s">
        <v>20</v>
      </c>
      <c r="E52" s="11" t="s">
        <v>97</v>
      </c>
      <c r="F52" s="11"/>
      <c r="G52" s="13" t="s">
        <v>23</v>
      </c>
      <c r="H52" s="49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</row>
    <row r="53" s="42" customFormat="1" ht="15" customHeight="1" spans="1:28">
      <c r="A53" s="9"/>
      <c r="B53" s="17" t="s">
        <v>98</v>
      </c>
      <c r="C53" s="61"/>
      <c r="D53" s="24" t="s">
        <v>25</v>
      </c>
      <c r="E53" s="11" t="s">
        <v>40</v>
      </c>
      <c r="F53" s="11"/>
      <c r="G53" s="33"/>
      <c r="H53" s="49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74"/>
    </row>
    <row r="54" s="42" customFormat="1" ht="15" customHeight="1" spans="1:30">
      <c r="A54" s="14">
        <v>13</v>
      </c>
      <c r="B54" s="15" t="s">
        <v>99</v>
      </c>
      <c r="C54" s="63"/>
      <c r="D54" s="23" t="s">
        <v>15</v>
      </c>
      <c r="E54" s="16" t="s">
        <v>100</v>
      </c>
      <c r="F54" s="16" t="s">
        <v>55</v>
      </c>
      <c r="G54" s="12" t="s">
        <v>18</v>
      </c>
      <c r="H54" s="49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74"/>
      <c r="AD54" s="75" t="s">
        <v>56</v>
      </c>
    </row>
    <row r="55" s="42" customFormat="1" ht="15" customHeight="1" spans="1:27">
      <c r="A55" s="9"/>
      <c r="B55" s="17" t="s">
        <v>101</v>
      </c>
      <c r="C55" s="61"/>
      <c r="D55" s="24" t="s">
        <v>20</v>
      </c>
      <c r="E55" s="11" t="s">
        <v>102</v>
      </c>
      <c r="F55" s="11" t="s">
        <v>103</v>
      </c>
      <c r="G55" s="13" t="s">
        <v>23</v>
      </c>
      <c r="H55" s="49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="42" customFormat="1" ht="15" customHeight="1" spans="1:27">
      <c r="A56" s="19"/>
      <c r="B56" s="20" t="s">
        <v>104</v>
      </c>
      <c r="C56" s="65"/>
      <c r="D56" s="26" t="s">
        <v>25</v>
      </c>
      <c r="E56" s="21" t="s">
        <v>61</v>
      </c>
      <c r="F56" s="21"/>
      <c r="G56" s="28"/>
      <c r="H56" s="49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</row>
    <row r="57" s="42" customFormat="1" ht="15" customHeight="1" spans="1:30">
      <c r="A57" s="9">
        <v>14</v>
      </c>
      <c r="B57" s="17" t="s">
        <v>105</v>
      </c>
      <c r="C57" s="61"/>
      <c r="D57" s="24" t="s">
        <v>15</v>
      </c>
      <c r="E57" s="11" t="s">
        <v>106</v>
      </c>
      <c r="F57" s="11" t="s">
        <v>55</v>
      </c>
      <c r="G57" s="13" t="s">
        <v>18</v>
      </c>
      <c r="H57" s="49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74"/>
      <c r="AD57" s="75" t="s">
        <v>56</v>
      </c>
    </row>
    <row r="58" s="42" customFormat="1" ht="15" customHeight="1" spans="1:27">
      <c r="A58" s="9"/>
      <c r="B58" s="17" t="s">
        <v>107</v>
      </c>
      <c r="C58" s="61"/>
      <c r="D58" s="24" t="s">
        <v>20</v>
      </c>
      <c r="E58" s="11" t="s">
        <v>108</v>
      </c>
      <c r="F58" s="11" t="s">
        <v>109</v>
      </c>
      <c r="G58" s="13" t="s">
        <v>23</v>
      </c>
      <c r="H58" s="49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</row>
    <row r="59" s="42" customFormat="1" ht="15" customHeight="1" spans="1:27">
      <c r="A59" s="9"/>
      <c r="B59" s="17" t="s">
        <v>110</v>
      </c>
      <c r="C59" s="61"/>
      <c r="D59" s="24" t="s">
        <v>25</v>
      </c>
      <c r="E59" s="11" t="s">
        <v>61</v>
      </c>
      <c r="F59" s="11"/>
      <c r="G59" s="33"/>
      <c r="H59" s="49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</row>
    <row r="60" s="42" customFormat="1" ht="15" customHeight="1" spans="1:30">
      <c r="A60" s="14">
        <v>15</v>
      </c>
      <c r="B60" s="15" t="s">
        <v>111</v>
      </c>
      <c r="C60" s="63"/>
      <c r="D60" s="23" t="s">
        <v>15</v>
      </c>
      <c r="E60" s="16" t="s">
        <v>106</v>
      </c>
      <c r="F60" s="16" t="s">
        <v>55</v>
      </c>
      <c r="G60" s="12" t="s">
        <v>18</v>
      </c>
      <c r="H60" s="49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74"/>
      <c r="AD60" s="75" t="s">
        <v>56</v>
      </c>
    </row>
    <row r="61" s="42" customFormat="1" ht="15" customHeight="1" spans="1:27">
      <c r="A61" s="9"/>
      <c r="B61" s="17" t="s">
        <v>112</v>
      </c>
      <c r="C61" s="61"/>
      <c r="D61" s="24" t="s">
        <v>20</v>
      </c>
      <c r="E61" s="11" t="s">
        <v>108</v>
      </c>
      <c r="F61" s="11" t="s">
        <v>113</v>
      </c>
      <c r="G61" s="13" t="s">
        <v>23</v>
      </c>
      <c r="H61" s="49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</row>
    <row r="62" s="42" customFormat="1" ht="15" customHeight="1" spans="1:27">
      <c r="A62" s="9"/>
      <c r="B62" s="17" t="s">
        <v>114</v>
      </c>
      <c r="C62" s="61"/>
      <c r="D62" s="24" t="s">
        <v>25</v>
      </c>
      <c r="E62" s="11" t="s">
        <v>61</v>
      </c>
      <c r="F62" s="11"/>
      <c r="G62" s="33"/>
      <c r="H62" s="49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</row>
    <row r="63" s="42" customFormat="1" ht="15" customHeight="1" spans="1:30">
      <c r="A63" s="67"/>
      <c r="B63" s="68"/>
      <c r="C63" s="68"/>
      <c r="D63" s="69"/>
      <c r="E63" s="69"/>
      <c r="F63" s="69"/>
      <c r="G63" s="69"/>
      <c r="H63" s="49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74"/>
      <c r="AD63" s="75"/>
    </row>
    <row r="64" s="42" customFormat="1" ht="15" customHeight="1" spans="2:27">
      <c r="B64" s="10"/>
      <c r="C64" s="10"/>
      <c r="D64" s="43"/>
      <c r="E64" s="43"/>
      <c r="F64" s="43"/>
      <c r="G64" s="43"/>
      <c r="H64" s="49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</row>
    <row r="65" s="42" customFormat="1" ht="15" customHeight="1" spans="2:27">
      <c r="B65" s="10"/>
      <c r="C65" s="10"/>
      <c r="D65" s="43"/>
      <c r="E65" s="43"/>
      <c r="F65" s="43"/>
      <c r="G65" s="43"/>
      <c r="H65" s="49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</row>
    <row r="66" ht="15" customHeight="1" spans="1:27">
      <c r="A66" s="42"/>
      <c r="B66" s="10"/>
      <c r="C66" s="10"/>
      <c r="D66" s="43"/>
      <c r="E66" s="43"/>
      <c r="F66" s="43"/>
      <c r="G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</row>
    <row r="67" ht="15" customHeight="1" spans="1:27">
      <c r="A67" s="42"/>
      <c r="B67" s="10"/>
      <c r="C67" s="10"/>
      <c r="D67" s="43"/>
      <c r="E67" s="43"/>
      <c r="F67" s="43"/>
      <c r="G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</row>
    <row r="68" s="42" customFormat="1" ht="15" customHeight="1" spans="1:27">
      <c r="A68" s="51" t="s">
        <v>7</v>
      </c>
      <c r="B68" s="52" t="s">
        <v>8</v>
      </c>
      <c r="C68" s="52"/>
      <c r="D68" s="52" t="s">
        <v>9</v>
      </c>
      <c r="E68" s="52" t="s">
        <v>10</v>
      </c>
      <c r="F68" s="53" t="s">
        <v>11</v>
      </c>
      <c r="G68" s="54" t="s">
        <v>12</v>
      </c>
      <c r="H68" s="49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</row>
    <row r="69" s="42" customFormat="1" ht="20.25" customHeight="1" spans="1:27">
      <c r="A69" s="19"/>
      <c r="B69" s="21"/>
      <c r="C69" s="21"/>
      <c r="D69" s="55"/>
      <c r="E69" s="55"/>
      <c r="F69" s="27" t="s">
        <v>13</v>
      </c>
      <c r="G69" s="22"/>
      <c r="H69" s="49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</row>
    <row r="70" s="44" customFormat="1" ht="12.75" customHeight="1" spans="1:8">
      <c r="A70" s="56">
        <v>1</v>
      </c>
      <c r="B70" s="57">
        <v>2</v>
      </c>
      <c r="C70" s="57"/>
      <c r="D70" s="57">
        <v>3</v>
      </c>
      <c r="E70" s="57">
        <v>4</v>
      </c>
      <c r="F70" s="57">
        <v>5</v>
      </c>
      <c r="G70" s="58">
        <v>6</v>
      </c>
      <c r="H70" s="59"/>
    </row>
    <row r="71" s="44" customFormat="1" ht="12.75" customHeight="1" spans="1:8">
      <c r="A71" s="9">
        <v>16</v>
      </c>
      <c r="B71" s="17" t="s">
        <v>115</v>
      </c>
      <c r="C71" s="61"/>
      <c r="D71" s="11" t="s">
        <v>15</v>
      </c>
      <c r="E71" s="11" t="s">
        <v>116</v>
      </c>
      <c r="F71" s="11" t="s">
        <v>117</v>
      </c>
      <c r="G71" s="13" t="s">
        <v>18</v>
      </c>
      <c r="H71" s="49"/>
    </row>
    <row r="72" s="44" customFormat="1" ht="12.75" customHeight="1" spans="1:8">
      <c r="A72" s="9"/>
      <c r="B72" s="17" t="s">
        <v>118</v>
      </c>
      <c r="C72" s="61"/>
      <c r="D72" s="11" t="s">
        <v>20</v>
      </c>
      <c r="E72" s="11" t="s">
        <v>119</v>
      </c>
      <c r="F72" s="11" t="s">
        <v>120</v>
      </c>
      <c r="G72" s="13" t="s">
        <v>23</v>
      </c>
      <c r="H72" s="49"/>
    </row>
    <row r="73" s="44" customFormat="1" ht="12.75" customHeight="1" spans="1:8">
      <c r="A73" s="9"/>
      <c r="B73" s="17" t="s">
        <v>121</v>
      </c>
      <c r="C73" s="61"/>
      <c r="D73" s="11" t="s">
        <v>25</v>
      </c>
      <c r="E73" s="11" t="s">
        <v>68</v>
      </c>
      <c r="F73" s="11"/>
      <c r="G73" s="13"/>
      <c r="H73" s="49"/>
    </row>
    <row r="74" s="42" customFormat="1" ht="15" customHeight="1" spans="1:27">
      <c r="A74" s="14">
        <v>17</v>
      </c>
      <c r="B74" s="15" t="s">
        <v>122</v>
      </c>
      <c r="C74" s="63"/>
      <c r="D74" s="16" t="s">
        <v>15</v>
      </c>
      <c r="E74" s="16" t="s">
        <v>123</v>
      </c>
      <c r="F74" s="16" t="s">
        <v>117</v>
      </c>
      <c r="G74" s="12" t="s">
        <v>18</v>
      </c>
      <c r="H74" s="49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</row>
    <row r="75" s="42" customFormat="1" ht="15" customHeight="1" spans="1:27">
      <c r="A75" s="9"/>
      <c r="B75" s="17" t="s">
        <v>124</v>
      </c>
      <c r="C75" s="61"/>
      <c r="D75" s="11" t="s">
        <v>20</v>
      </c>
      <c r="E75" s="11" t="s">
        <v>125</v>
      </c>
      <c r="F75" s="11" t="s">
        <v>126</v>
      </c>
      <c r="G75" s="13" t="s">
        <v>23</v>
      </c>
      <c r="H75" s="49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</row>
    <row r="76" s="42" customFormat="1" ht="15" customHeight="1" spans="1:27">
      <c r="A76" s="19"/>
      <c r="B76" s="17" t="s">
        <v>127</v>
      </c>
      <c r="C76" s="64"/>
      <c r="D76" s="21" t="s">
        <v>25</v>
      </c>
      <c r="E76" s="21" t="s">
        <v>128</v>
      </c>
      <c r="F76" s="21"/>
      <c r="G76" s="22"/>
      <c r="H76" s="49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</row>
    <row r="77" s="42" customFormat="1" ht="15" customHeight="1" spans="1:30">
      <c r="A77" s="14">
        <v>18</v>
      </c>
      <c r="B77" s="15" t="s">
        <v>129</v>
      </c>
      <c r="C77" s="63"/>
      <c r="D77" s="23" t="s">
        <v>15</v>
      </c>
      <c r="E77" s="16" t="s">
        <v>16</v>
      </c>
      <c r="F77" s="16" t="s">
        <v>130</v>
      </c>
      <c r="G77" s="12" t="s">
        <v>18</v>
      </c>
      <c r="H77" s="49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74"/>
      <c r="AD77" s="75" t="s">
        <v>56</v>
      </c>
    </row>
    <row r="78" s="42" customFormat="1" ht="15" customHeight="1" spans="1:27">
      <c r="A78" s="9"/>
      <c r="B78" s="17" t="s">
        <v>131</v>
      </c>
      <c r="C78" s="61"/>
      <c r="D78" s="24" t="s">
        <v>20</v>
      </c>
      <c r="E78" s="11" t="s">
        <v>132</v>
      </c>
      <c r="F78" s="11" t="s">
        <v>133</v>
      </c>
      <c r="G78" s="13" t="s">
        <v>23</v>
      </c>
      <c r="H78" s="49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</row>
    <row r="79" s="42" customFormat="1" ht="15" customHeight="1" spans="1:27">
      <c r="A79" s="9"/>
      <c r="B79" s="20" t="s">
        <v>134</v>
      </c>
      <c r="C79" s="61"/>
      <c r="D79" s="24" t="s">
        <v>25</v>
      </c>
      <c r="E79" s="11" t="s">
        <v>61</v>
      </c>
      <c r="F79" s="11"/>
      <c r="G79" s="33"/>
      <c r="H79" s="49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</row>
    <row r="80" s="42" customFormat="1" ht="15" customHeight="1" spans="1:27">
      <c r="A80" s="14">
        <v>19</v>
      </c>
      <c r="B80" s="15" t="s">
        <v>135</v>
      </c>
      <c r="C80" s="60"/>
      <c r="D80" s="16" t="s">
        <v>15</v>
      </c>
      <c r="E80" s="16"/>
      <c r="F80" s="16" t="s">
        <v>117</v>
      </c>
      <c r="G80" s="12" t="s">
        <v>18</v>
      </c>
      <c r="H80" s="49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</row>
    <row r="81" s="42" customFormat="1" ht="15" customHeight="1" spans="1:27">
      <c r="A81" s="9"/>
      <c r="B81" s="17" t="s">
        <v>136</v>
      </c>
      <c r="C81" s="61"/>
      <c r="D81" s="11" t="s">
        <v>20</v>
      </c>
      <c r="E81" s="11" t="s">
        <v>137</v>
      </c>
      <c r="F81" s="11" t="s">
        <v>138</v>
      </c>
      <c r="G81" s="13" t="s">
        <v>23</v>
      </c>
      <c r="H81" s="49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</row>
    <row r="82" s="42" customFormat="1" ht="15" customHeight="1" spans="1:27">
      <c r="A82" s="9"/>
      <c r="B82" s="20" t="s">
        <v>139</v>
      </c>
      <c r="C82" s="64"/>
      <c r="D82" s="21" t="s">
        <v>25</v>
      </c>
      <c r="E82" s="21" t="s">
        <v>140</v>
      </c>
      <c r="F82" s="21"/>
      <c r="G82" s="22"/>
      <c r="H82" s="49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</row>
    <row r="83" s="42" customFormat="1" ht="15" customHeight="1" spans="1:30">
      <c r="A83" s="14">
        <v>20</v>
      </c>
      <c r="B83" s="15" t="s">
        <v>141</v>
      </c>
      <c r="C83" s="63"/>
      <c r="D83" s="23" t="s">
        <v>15</v>
      </c>
      <c r="E83" s="16" t="s">
        <v>142</v>
      </c>
      <c r="F83" s="16" t="s">
        <v>117</v>
      </c>
      <c r="G83" s="12" t="s">
        <v>18</v>
      </c>
      <c r="H83" s="49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74"/>
      <c r="AD83" s="75" t="s">
        <v>56</v>
      </c>
    </row>
    <row r="84" s="42" customFormat="1" ht="15" customHeight="1" spans="1:27">
      <c r="A84" s="9"/>
      <c r="B84" s="17" t="s">
        <v>143</v>
      </c>
      <c r="C84" s="61"/>
      <c r="D84" s="24" t="s">
        <v>20</v>
      </c>
      <c r="E84" s="11" t="s">
        <v>144</v>
      </c>
      <c r="F84" s="11" t="s">
        <v>145</v>
      </c>
      <c r="G84" s="13" t="s">
        <v>23</v>
      </c>
      <c r="H84" s="49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</row>
    <row r="85" s="42" customFormat="1" ht="15" customHeight="1" spans="1:27">
      <c r="A85" s="9"/>
      <c r="B85" s="20" t="s">
        <v>146</v>
      </c>
      <c r="C85" s="65"/>
      <c r="D85" s="26" t="s">
        <v>25</v>
      </c>
      <c r="E85" s="21" t="s">
        <v>61</v>
      </c>
      <c r="F85" s="21"/>
      <c r="G85" s="28"/>
      <c r="H85" s="49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</row>
    <row r="86" s="42" customFormat="1" ht="15" customHeight="1" spans="1:27">
      <c r="A86" s="14">
        <v>21</v>
      </c>
      <c r="B86" s="15" t="s">
        <v>147</v>
      </c>
      <c r="C86" s="63"/>
      <c r="D86" s="16" t="s">
        <v>15</v>
      </c>
      <c r="E86" s="16" t="s">
        <v>148</v>
      </c>
      <c r="F86" s="16" t="s">
        <v>117</v>
      </c>
      <c r="G86" s="12" t="s">
        <v>18</v>
      </c>
      <c r="H86" s="49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</row>
    <row r="87" s="42" customFormat="1" ht="15" customHeight="1" spans="1:27">
      <c r="A87" s="9"/>
      <c r="B87" s="17" t="s">
        <v>149</v>
      </c>
      <c r="C87" s="61"/>
      <c r="D87" s="11" t="s">
        <v>20</v>
      </c>
      <c r="E87" s="11" t="s">
        <v>150</v>
      </c>
      <c r="F87" s="11" t="s">
        <v>151</v>
      </c>
      <c r="G87" s="13" t="s">
        <v>23</v>
      </c>
      <c r="H87" s="49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</row>
    <row r="88" s="42" customFormat="1" ht="15" customHeight="1" spans="1:27">
      <c r="A88" s="19"/>
      <c r="B88" s="17" t="s">
        <v>152</v>
      </c>
      <c r="C88" s="64"/>
      <c r="D88" s="21" t="s">
        <v>25</v>
      </c>
      <c r="E88" s="21" t="s">
        <v>153</v>
      </c>
      <c r="F88" s="21"/>
      <c r="G88" s="22"/>
      <c r="H88" s="49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</row>
    <row r="89" s="42" customFormat="1" ht="15" customHeight="1" spans="1:27">
      <c r="A89" s="9">
        <v>22</v>
      </c>
      <c r="B89" s="15" t="s">
        <v>154</v>
      </c>
      <c r="C89" s="63"/>
      <c r="D89" s="16" t="s">
        <v>15</v>
      </c>
      <c r="E89" s="16" t="s">
        <v>155</v>
      </c>
      <c r="F89" s="16" t="s">
        <v>156</v>
      </c>
      <c r="G89" s="12" t="s">
        <v>18</v>
      </c>
      <c r="H89" s="49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</row>
    <row r="90" s="42" customFormat="1" ht="15" customHeight="1" spans="1:27">
      <c r="A90" s="9"/>
      <c r="B90" s="17" t="s">
        <v>157</v>
      </c>
      <c r="C90" s="61"/>
      <c r="D90" s="11" t="s">
        <v>20</v>
      </c>
      <c r="E90" s="11" t="s">
        <v>90</v>
      </c>
      <c r="F90" s="11" t="s">
        <v>158</v>
      </c>
      <c r="G90" s="13" t="s">
        <v>23</v>
      </c>
      <c r="H90" s="49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</row>
    <row r="91" s="42" customFormat="1" ht="15" customHeight="1" spans="1:27">
      <c r="A91" s="9"/>
      <c r="B91" s="17" t="s">
        <v>159</v>
      </c>
      <c r="C91" s="61"/>
      <c r="D91" s="11" t="s">
        <v>25</v>
      </c>
      <c r="E91" s="11" t="s">
        <v>93</v>
      </c>
      <c r="F91" s="11"/>
      <c r="G91" s="13"/>
      <c r="H91" s="49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</row>
    <row r="92" s="42" customFormat="1" ht="15" customHeight="1" spans="1:27">
      <c r="A92" s="14">
        <v>23</v>
      </c>
      <c r="B92" s="15" t="s">
        <v>160</v>
      </c>
      <c r="C92" s="63"/>
      <c r="D92" s="16" t="s">
        <v>15</v>
      </c>
      <c r="E92" s="16" t="s">
        <v>161</v>
      </c>
      <c r="F92" s="16" t="s">
        <v>156</v>
      </c>
      <c r="G92" s="12" t="s">
        <v>18</v>
      </c>
      <c r="H92" s="49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</row>
    <row r="93" s="42" customFormat="1" ht="15" customHeight="1" spans="1:27">
      <c r="A93" s="9"/>
      <c r="B93" s="17" t="s">
        <v>162</v>
      </c>
      <c r="C93" s="61"/>
      <c r="D93" s="11" t="s">
        <v>20</v>
      </c>
      <c r="E93" s="11" t="s">
        <v>163</v>
      </c>
      <c r="F93" s="11" t="s">
        <v>164</v>
      </c>
      <c r="G93" s="13" t="s">
        <v>23</v>
      </c>
      <c r="H93" s="49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</row>
    <row r="94" s="42" customFormat="1" ht="15" customHeight="1" spans="1:27">
      <c r="A94" s="19"/>
      <c r="B94" s="20" t="s">
        <v>165</v>
      </c>
      <c r="C94" s="65"/>
      <c r="D94" s="21" t="s">
        <v>25</v>
      </c>
      <c r="E94" s="21" t="s">
        <v>68</v>
      </c>
      <c r="F94" s="21"/>
      <c r="G94" s="22"/>
      <c r="H94" s="49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</row>
    <row r="95" s="42" customFormat="1" ht="15" customHeight="1" spans="1:27">
      <c r="A95" s="9">
        <v>24</v>
      </c>
      <c r="B95" s="10" t="s">
        <v>166</v>
      </c>
      <c r="C95" s="61"/>
      <c r="D95" s="11" t="s">
        <v>15</v>
      </c>
      <c r="E95" s="11" t="s">
        <v>167</v>
      </c>
      <c r="F95" s="11" t="s">
        <v>156</v>
      </c>
      <c r="G95" s="13" t="s">
        <v>18</v>
      </c>
      <c r="H95" s="49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</row>
    <row r="96" s="42" customFormat="1" ht="15" customHeight="1" spans="1:27">
      <c r="A96" s="9"/>
      <c r="B96" s="10" t="s">
        <v>168</v>
      </c>
      <c r="C96" s="61"/>
      <c r="D96" s="11" t="s">
        <v>20</v>
      </c>
      <c r="E96" s="11" t="s">
        <v>169</v>
      </c>
      <c r="F96" s="11" t="s">
        <v>170</v>
      </c>
      <c r="G96" s="13" t="s">
        <v>23</v>
      </c>
      <c r="H96" s="49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</row>
    <row r="97" s="42" customFormat="1" ht="15" customHeight="1" spans="1:27">
      <c r="A97" s="29"/>
      <c r="B97" s="34" t="s">
        <v>171</v>
      </c>
      <c r="C97" s="66"/>
      <c r="D97" s="31" t="s">
        <v>25</v>
      </c>
      <c r="E97" s="31" t="s">
        <v>172</v>
      </c>
      <c r="F97" s="31"/>
      <c r="G97" s="32"/>
      <c r="H97" s="49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</row>
    <row r="98" s="45" customFormat="1" ht="15" customHeight="1" spans="1:27">
      <c r="A98" s="42"/>
      <c r="B98" s="10"/>
      <c r="C98" s="10"/>
      <c r="D98" s="43"/>
      <c r="E98" s="43"/>
      <c r="F98" s="43"/>
      <c r="G98" s="43"/>
      <c r="H98" s="49"/>
      <c r="I98" s="43"/>
      <c r="J98" s="43"/>
      <c r="K98" s="43"/>
      <c r="L98" s="43"/>
      <c r="M98" s="43"/>
      <c r="N98" s="4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</row>
    <row r="99" s="42" customFormat="1" ht="15" customHeight="1" spans="2:27">
      <c r="B99" s="10"/>
      <c r="C99" s="10"/>
      <c r="D99" s="43"/>
      <c r="E99" s="43"/>
      <c r="F99" s="43"/>
      <c r="G99" s="43"/>
      <c r="H99" s="10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</row>
    <row r="100" s="42" customFormat="1" ht="15" customHeight="1" spans="1:28">
      <c r="A100" s="70"/>
      <c r="B100" s="34"/>
      <c r="C100" s="34"/>
      <c r="D100" s="71"/>
      <c r="E100" s="71"/>
      <c r="F100" s="71"/>
      <c r="G100" s="71"/>
      <c r="H100" s="49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74"/>
    </row>
    <row r="101" s="42" customFormat="1" ht="15" customHeight="1" spans="1:28">
      <c r="A101" s="51" t="s">
        <v>7</v>
      </c>
      <c r="B101" s="52" t="s">
        <v>8</v>
      </c>
      <c r="C101" s="52"/>
      <c r="D101" s="52" t="s">
        <v>9</v>
      </c>
      <c r="E101" s="52" t="s">
        <v>10</v>
      </c>
      <c r="F101" s="53" t="s">
        <v>11</v>
      </c>
      <c r="G101" s="54" t="s">
        <v>12</v>
      </c>
      <c r="H101" s="49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74"/>
    </row>
    <row r="102" s="42" customFormat="1" ht="15" customHeight="1" spans="1:28">
      <c r="A102" s="19"/>
      <c r="B102" s="21"/>
      <c r="C102" s="21"/>
      <c r="D102" s="55"/>
      <c r="E102" s="55"/>
      <c r="F102" s="27" t="s">
        <v>13</v>
      </c>
      <c r="G102" s="22"/>
      <c r="H102" s="49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74"/>
    </row>
    <row r="103" s="42" customFormat="1" ht="15" customHeight="1" spans="1:28">
      <c r="A103" s="56">
        <v>1</v>
      </c>
      <c r="B103" s="57">
        <v>2</v>
      </c>
      <c r="C103" s="57"/>
      <c r="D103" s="57">
        <v>3</v>
      </c>
      <c r="E103" s="57">
        <v>4</v>
      </c>
      <c r="F103" s="57">
        <v>5</v>
      </c>
      <c r="G103" s="58">
        <v>6</v>
      </c>
      <c r="H103" s="49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74"/>
    </row>
    <row r="104" s="42" customFormat="1" ht="15" customHeight="1" spans="1:28">
      <c r="A104" s="14">
        <v>25</v>
      </c>
      <c r="B104" s="15" t="s">
        <v>173</v>
      </c>
      <c r="C104" s="63"/>
      <c r="D104" s="16" t="s">
        <v>15</v>
      </c>
      <c r="E104" s="16" t="s">
        <v>174</v>
      </c>
      <c r="F104" s="16" t="s">
        <v>156</v>
      </c>
      <c r="G104" s="12" t="s">
        <v>18</v>
      </c>
      <c r="H104" s="49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74"/>
    </row>
    <row r="105" s="42" customFormat="1" ht="15" customHeight="1" spans="1:28">
      <c r="A105" s="9"/>
      <c r="B105" s="17" t="s">
        <v>175</v>
      </c>
      <c r="C105" s="61"/>
      <c r="D105" s="11" t="s">
        <v>20</v>
      </c>
      <c r="E105" s="11" t="s">
        <v>176</v>
      </c>
      <c r="F105" s="11" t="s">
        <v>164</v>
      </c>
      <c r="G105" s="13" t="s">
        <v>23</v>
      </c>
      <c r="H105" s="49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74"/>
    </row>
    <row r="106" s="42" customFormat="1" ht="15" customHeight="1" spans="1:28">
      <c r="A106" s="9"/>
      <c r="B106" s="17" t="s">
        <v>177</v>
      </c>
      <c r="C106" s="61"/>
      <c r="D106" s="11" t="s">
        <v>25</v>
      </c>
      <c r="E106" s="11" t="s">
        <v>33</v>
      </c>
      <c r="F106" s="11"/>
      <c r="G106" s="13"/>
      <c r="H106" s="49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74"/>
    </row>
    <row r="107" s="45" customFormat="1" ht="15" customHeight="1" spans="1:27">
      <c r="A107" s="14">
        <v>26</v>
      </c>
      <c r="B107" s="35" t="s">
        <v>178</v>
      </c>
      <c r="C107" s="63"/>
      <c r="D107" s="23" t="s">
        <v>15</v>
      </c>
      <c r="E107" s="16" t="s">
        <v>179</v>
      </c>
      <c r="F107" s="16" t="s">
        <v>180</v>
      </c>
      <c r="G107" s="12" t="s">
        <v>18</v>
      </c>
      <c r="H107" s="49"/>
      <c r="I107" s="43"/>
      <c r="J107" s="43"/>
      <c r="K107" s="43"/>
      <c r="L107" s="43"/>
      <c r="M107" s="43"/>
      <c r="N107" s="4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</row>
    <row r="108" s="42" customFormat="1" ht="15" customHeight="1" spans="1:27">
      <c r="A108" s="9"/>
      <c r="B108" s="10" t="s">
        <v>181</v>
      </c>
      <c r="C108" s="61"/>
      <c r="D108" s="24" t="s">
        <v>20</v>
      </c>
      <c r="E108" s="11" t="s">
        <v>182</v>
      </c>
      <c r="F108" s="11"/>
      <c r="G108" s="13" t="s">
        <v>23</v>
      </c>
      <c r="H108" s="49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</row>
    <row r="109" s="42" customFormat="1" ht="15" customHeight="1" spans="1:28">
      <c r="A109" s="19"/>
      <c r="B109" s="36" t="s">
        <v>183</v>
      </c>
      <c r="C109" s="65"/>
      <c r="D109" s="26" t="s">
        <v>25</v>
      </c>
      <c r="E109" s="21" t="s">
        <v>40</v>
      </c>
      <c r="F109" s="21"/>
      <c r="G109" s="28"/>
      <c r="H109" s="49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74"/>
    </row>
    <row r="110" s="42" customFormat="1" ht="15" customHeight="1" spans="1:30">
      <c r="A110" s="9">
        <v>27</v>
      </c>
      <c r="B110" s="17" t="s">
        <v>184</v>
      </c>
      <c r="C110" s="61"/>
      <c r="D110" s="11" t="s">
        <v>15</v>
      </c>
      <c r="E110" s="11" t="s">
        <v>185</v>
      </c>
      <c r="F110" s="11" t="s">
        <v>180</v>
      </c>
      <c r="G110" s="13" t="s">
        <v>18</v>
      </c>
      <c r="H110" s="49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74"/>
      <c r="AD110" s="75" t="s">
        <v>56</v>
      </c>
    </row>
    <row r="111" s="42" customFormat="1" ht="15" customHeight="1" spans="1:27">
      <c r="A111" s="9"/>
      <c r="B111" s="17" t="s">
        <v>186</v>
      </c>
      <c r="C111" s="61"/>
      <c r="D111" s="11" t="s">
        <v>20</v>
      </c>
      <c r="E111" s="11" t="s">
        <v>187</v>
      </c>
      <c r="F111" s="11" t="s">
        <v>188</v>
      </c>
      <c r="G111" s="13" t="s">
        <v>23</v>
      </c>
      <c r="H111" s="49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</row>
    <row r="112" s="42" customFormat="1" ht="15" customHeight="1" spans="1:27">
      <c r="A112" s="9"/>
      <c r="B112" s="17" t="s">
        <v>189</v>
      </c>
      <c r="C112" s="61"/>
      <c r="D112" s="11" t="s">
        <v>25</v>
      </c>
      <c r="E112" s="11" t="s">
        <v>26</v>
      </c>
      <c r="F112" s="11"/>
      <c r="G112" s="13"/>
      <c r="H112" s="49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</row>
    <row r="113" s="42" customFormat="1" ht="15" customHeight="1" spans="1:30">
      <c r="A113" s="14">
        <v>28</v>
      </c>
      <c r="B113" s="35" t="s">
        <v>190</v>
      </c>
      <c r="C113" s="63"/>
      <c r="D113" s="23" t="s">
        <v>15</v>
      </c>
      <c r="E113" s="37" t="s">
        <v>191</v>
      </c>
      <c r="F113" s="16" t="s">
        <v>180</v>
      </c>
      <c r="G113" s="12" t="s">
        <v>18</v>
      </c>
      <c r="H113" s="49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74"/>
      <c r="AD113" s="75" t="s">
        <v>56</v>
      </c>
    </row>
    <row r="114" s="42" customFormat="1" ht="15" customHeight="1" spans="1:27">
      <c r="A114" s="9"/>
      <c r="B114" s="10" t="s">
        <v>192</v>
      </c>
      <c r="C114" s="61"/>
      <c r="D114" s="24" t="s">
        <v>20</v>
      </c>
      <c r="E114" s="25" t="s">
        <v>44</v>
      </c>
      <c r="F114" s="11"/>
      <c r="G114" s="13" t="s">
        <v>23</v>
      </c>
      <c r="H114" s="49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</row>
    <row r="115" s="42" customFormat="1" ht="15" customHeight="1" spans="1:27">
      <c r="A115" s="9"/>
      <c r="B115" s="36" t="s">
        <v>193</v>
      </c>
      <c r="C115" s="61"/>
      <c r="D115" s="24" t="s">
        <v>25</v>
      </c>
      <c r="E115" s="27" t="s">
        <v>33</v>
      </c>
      <c r="F115" s="11"/>
      <c r="G115" s="33"/>
      <c r="H115" s="49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</row>
    <row r="116" s="42" customFormat="1" ht="15" customHeight="1" spans="1:30">
      <c r="A116" s="14">
        <v>29</v>
      </c>
      <c r="B116" s="15" t="s">
        <v>194</v>
      </c>
      <c r="C116" s="63"/>
      <c r="D116" s="16" t="s">
        <v>15</v>
      </c>
      <c r="E116" s="16"/>
      <c r="F116" s="16" t="s">
        <v>180</v>
      </c>
      <c r="G116" s="12" t="s">
        <v>18</v>
      </c>
      <c r="H116" s="49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74"/>
      <c r="AD116" s="75" t="s">
        <v>56</v>
      </c>
    </row>
    <row r="117" s="42" customFormat="1" ht="15" customHeight="1" spans="1:27">
      <c r="A117" s="9"/>
      <c r="B117" s="17" t="s">
        <v>195</v>
      </c>
      <c r="C117" s="61"/>
      <c r="D117" s="11" t="s">
        <v>20</v>
      </c>
      <c r="E117" s="11" t="s">
        <v>196</v>
      </c>
      <c r="F117" s="11" t="s">
        <v>197</v>
      </c>
      <c r="G117" s="13" t="s">
        <v>23</v>
      </c>
      <c r="H117" s="49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</row>
    <row r="118" s="42" customFormat="1" ht="15" customHeight="1" spans="1:27">
      <c r="A118" s="9"/>
      <c r="B118" s="20" t="s">
        <v>198</v>
      </c>
      <c r="C118" s="61"/>
      <c r="D118" s="11" t="s">
        <v>25</v>
      </c>
      <c r="E118" s="11" t="s">
        <v>199</v>
      </c>
      <c r="F118" s="11"/>
      <c r="G118" s="13"/>
      <c r="H118" s="49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</row>
    <row r="119" s="42" customFormat="1" ht="15" customHeight="1" spans="1:30">
      <c r="A119" s="14">
        <v>30</v>
      </c>
      <c r="B119" s="15" t="s">
        <v>200</v>
      </c>
      <c r="C119" s="63"/>
      <c r="D119" s="23" t="s">
        <v>15</v>
      </c>
      <c r="E119" s="16" t="s">
        <v>201</v>
      </c>
      <c r="F119" s="16" t="s">
        <v>180</v>
      </c>
      <c r="G119" s="12" t="s">
        <v>18</v>
      </c>
      <c r="H119" s="49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74"/>
      <c r="AD119" s="75" t="s">
        <v>56</v>
      </c>
    </row>
    <row r="120" s="42" customFormat="1" ht="15" customHeight="1" spans="1:27">
      <c r="A120" s="9"/>
      <c r="B120" s="17" t="s">
        <v>202</v>
      </c>
      <c r="C120" s="61"/>
      <c r="D120" s="24" t="s">
        <v>20</v>
      </c>
      <c r="E120" s="11" t="s">
        <v>203</v>
      </c>
      <c r="F120" s="11" t="s">
        <v>204</v>
      </c>
      <c r="G120" s="13" t="s">
        <v>23</v>
      </c>
      <c r="H120" s="49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</row>
    <row r="121" s="42" customFormat="1" ht="15" customHeight="1" spans="1:27">
      <c r="A121" s="9"/>
      <c r="B121" s="17" t="s">
        <v>205</v>
      </c>
      <c r="C121" s="61"/>
      <c r="D121" s="24" t="s">
        <v>25</v>
      </c>
      <c r="E121" s="11" t="s">
        <v>93</v>
      </c>
      <c r="F121" s="11"/>
      <c r="G121" s="33"/>
      <c r="H121" s="49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</row>
    <row r="122" s="45" customFormat="1" ht="15" customHeight="1" spans="1:27">
      <c r="A122" s="14">
        <v>31</v>
      </c>
      <c r="B122" s="15" t="s">
        <v>206</v>
      </c>
      <c r="C122" s="63"/>
      <c r="D122" s="23" t="s">
        <v>15</v>
      </c>
      <c r="E122" s="16" t="s">
        <v>207</v>
      </c>
      <c r="F122" s="16" t="s">
        <v>180</v>
      </c>
      <c r="G122" s="12" t="s">
        <v>18</v>
      </c>
      <c r="H122" s="49"/>
      <c r="I122" s="43"/>
      <c r="J122" s="43"/>
      <c r="K122" s="43"/>
      <c r="L122" s="43"/>
      <c r="M122" s="43"/>
      <c r="N122" s="4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</row>
    <row r="123" s="42" customFormat="1" ht="15" customHeight="1" spans="1:27">
      <c r="A123" s="9"/>
      <c r="B123" s="17" t="s">
        <v>208</v>
      </c>
      <c r="C123" s="61"/>
      <c r="D123" s="24" t="s">
        <v>20</v>
      </c>
      <c r="E123" s="11" t="s">
        <v>119</v>
      </c>
      <c r="F123" s="11" t="s">
        <v>209</v>
      </c>
      <c r="G123" s="13" t="s">
        <v>23</v>
      </c>
      <c r="H123" s="49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</row>
    <row r="124" s="42" customFormat="1" ht="15" customHeight="1" spans="1:28">
      <c r="A124" s="9"/>
      <c r="B124" s="10" t="s">
        <v>210</v>
      </c>
      <c r="C124" s="61"/>
      <c r="D124" s="11" t="s">
        <v>25</v>
      </c>
      <c r="E124" s="11" t="s">
        <v>68</v>
      </c>
      <c r="F124" s="11"/>
      <c r="G124" s="13"/>
      <c r="H124" s="49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74"/>
    </row>
    <row r="125" s="42" customFormat="1" ht="15" customHeight="1" spans="1:28">
      <c r="A125" s="14">
        <v>32</v>
      </c>
      <c r="B125" s="15" t="s">
        <v>211</v>
      </c>
      <c r="C125" s="63"/>
      <c r="D125" s="16" t="s">
        <v>15</v>
      </c>
      <c r="E125" s="16" t="s">
        <v>212</v>
      </c>
      <c r="F125" s="16" t="s">
        <v>180</v>
      </c>
      <c r="G125" s="12" t="s">
        <v>18</v>
      </c>
      <c r="H125" s="49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74"/>
    </row>
    <row r="126" s="42" customFormat="1" ht="15" customHeight="1" spans="1:28">
      <c r="A126" s="9"/>
      <c r="B126" s="17" t="s">
        <v>213</v>
      </c>
      <c r="C126" s="61"/>
      <c r="D126" s="11" t="s">
        <v>20</v>
      </c>
      <c r="E126" s="11" t="s">
        <v>176</v>
      </c>
      <c r="F126" s="11" t="s">
        <v>214</v>
      </c>
      <c r="G126" s="13" t="s">
        <v>23</v>
      </c>
      <c r="H126" s="49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74"/>
    </row>
    <row r="127" s="42" customFormat="1" ht="15" customHeight="1" spans="1:28">
      <c r="A127" s="29"/>
      <c r="B127" s="30" t="s">
        <v>215</v>
      </c>
      <c r="C127" s="66"/>
      <c r="D127" s="31" t="s">
        <v>25</v>
      </c>
      <c r="E127" s="31" t="s">
        <v>33</v>
      </c>
      <c r="F127" s="31"/>
      <c r="G127" s="32"/>
      <c r="H127" s="49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74"/>
    </row>
    <row r="128" s="42" customFormat="1" ht="15" customHeight="1" spans="2:28">
      <c r="B128" s="10"/>
      <c r="C128" s="10"/>
      <c r="D128" s="43"/>
      <c r="E128" s="43"/>
      <c r="F128" s="43"/>
      <c r="G128" s="43"/>
      <c r="H128" s="49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74"/>
    </row>
    <row r="129" s="42" customFormat="1" ht="15" customHeight="1" spans="2:28">
      <c r="B129" s="10"/>
      <c r="C129" s="10"/>
      <c r="D129" s="43"/>
      <c r="E129" s="43"/>
      <c r="F129" s="43"/>
      <c r="G129" s="43"/>
      <c r="H129" s="49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74"/>
    </row>
    <row r="130" s="42" customFormat="1" ht="15" customHeight="1" spans="2:28">
      <c r="B130" s="10"/>
      <c r="C130" s="10"/>
      <c r="D130" s="43"/>
      <c r="E130" s="43"/>
      <c r="F130" s="43"/>
      <c r="G130" s="43"/>
      <c r="H130" s="49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74"/>
    </row>
    <row r="131" s="42" customFormat="1" ht="15" customHeight="1" spans="2:28">
      <c r="B131" s="10"/>
      <c r="C131" s="10"/>
      <c r="D131" s="43"/>
      <c r="E131" s="43"/>
      <c r="F131" s="43"/>
      <c r="G131" s="43"/>
      <c r="H131" s="49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74"/>
    </row>
    <row r="132" s="42" customFormat="1" ht="15" customHeight="1" spans="2:28">
      <c r="B132" s="10"/>
      <c r="C132" s="10"/>
      <c r="D132" s="43"/>
      <c r="E132" s="43"/>
      <c r="F132" s="43"/>
      <c r="G132" s="43"/>
      <c r="H132" s="49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74"/>
    </row>
    <row r="133" s="42" customFormat="1" ht="15" customHeight="1" spans="2:28">
      <c r="B133" s="10"/>
      <c r="C133" s="10"/>
      <c r="D133" s="43"/>
      <c r="E133" s="43"/>
      <c r="F133" s="43"/>
      <c r="G133" s="43"/>
      <c r="H133" s="49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74"/>
    </row>
    <row r="134" s="42" customFormat="1" ht="15" customHeight="1" spans="2:28">
      <c r="B134" s="10"/>
      <c r="C134" s="10"/>
      <c r="D134" s="43"/>
      <c r="E134" s="43"/>
      <c r="F134" s="43"/>
      <c r="G134" s="43"/>
      <c r="H134" s="49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74"/>
    </row>
    <row r="135" s="42" customFormat="1" ht="15" customHeight="1" spans="1:28">
      <c r="A135" s="51" t="s">
        <v>7</v>
      </c>
      <c r="B135" s="52" t="s">
        <v>8</v>
      </c>
      <c r="C135" s="52"/>
      <c r="D135" s="52" t="s">
        <v>9</v>
      </c>
      <c r="E135" s="52" t="s">
        <v>10</v>
      </c>
      <c r="F135" s="53" t="s">
        <v>11</v>
      </c>
      <c r="G135" s="54" t="s">
        <v>12</v>
      </c>
      <c r="H135" s="49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74"/>
    </row>
    <row r="136" s="42" customFormat="1" ht="15" customHeight="1" spans="1:28">
      <c r="A136" s="19"/>
      <c r="B136" s="21"/>
      <c r="C136" s="21"/>
      <c r="D136" s="55"/>
      <c r="E136" s="55"/>
      <c r="F136" s="27" t="s">
        <v>13</v>
      </c>
      <c r="G136" s="22"/>
      <c r="H136" s="49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74"/>
    </row>
    <row r="137" s="42" customFormat="1" ht="11.1" customHeight="1" spans="1:28">
      <c r="A137" s="56">
        <v>1</v>
      </c>
      <c r="B137" s="57">
        <v>2</v>
      </c>
      <c r="C137" s="57"/>
      <c r="D137" s="57">
        <v>3</v>
      </c>
      <c r="E137" s="57">
        <v>4</v>
      </c>
      <c r="F137" s="57">
        <v>5</v>
      </c>
      <c r="G137" s="58">
        <v>6</v>
      </c>
      <c r="H137" s="49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74"/>
    </row>
    <row r="138" s="42" customFormat="1" ht="15" customHeight="1" spans="1:28">
      <c r="A138" s="14">
        <v>33</v>
      </c>
      <c r="B138" s="15" t="s">
        <v>216</v>
      </c>
      <c r="C138" s="63"/>
      <c r="D138" s="16" t="s">
        <v>15</v>
      </c>
      <c r="E138" s="11" t="s">
        <v>217</v>
      </c>
      <c r="F138" s="16" t="s">
        <v>156</v>
      </c>
      <c r="G138" s="12" t="s">
        <v>18</v>
      </c>
      <c r="H138" s="49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74"/>
    </row>
    <row r="139" s="42" customFormat="1" ht="15" customHeight="1" spans="1:28">
      <c r="A139" s="9"/>
      <c r="B139" s="17" t="s">
        <v>218</v>
      </c>
      <c r="C139" s="61"/>
      <c r="D139" s="11" t="s">
        <v>20</v>
      </c>
      <c r="E139" s="25" t="s">
        <v>219</v>
      </c>
      <c r="F139" s="11" t="s">
        <v>164</v>
      </c>
      <c r="G139" s="13" t="s">
        <v>23</v>
      </c>
      <c r="H139" s="49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74"/>
    </row>
    <row r="140" s="42" customFormat="1" ht="15" customHeight="1" spans="1:28">
      <c r="A140" s="19"/>
      <c r="B140" s="10" t="s">
        <v>220</v>
      </c>
      <c r="C140" s="65"/>
      <c r="D140" s="11" t="s">
        <v>25</v>
      </c>
      <c r="E140" s="27" t="s">
        <v>199</v>
      </c>
      <c r="F140" s="21"/>
      <c r="G140" s="28"/>
      <c r="H140" s="49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74"/>
    </row>
    <row r="141" s="42" customFormat="1" ht="15" customHeight="1" spans="1:27">
      <c r="A141" s="14">
        <v>34</v>
      </c>
      <c r="B141" s="15" t="s">
        <v>221</v>
      </c>
      <c r="C141" s="63"/>
      <c r="D141" s="23" t="s">
        <v>15</v>
      </c>
      <c r="E141" s="16" t="s">
        <v>222</v>
      </c>
      <c r="F141" s="16" t="s">
        <v>223</v>
      </c>
      <c r="G141" s="12" t="s">
        <v>18</v>
      </c>
      <c r="H141" s="49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</row>
    <row r="142" s="42" customFormat="1" ht="15" customHeight="1" spans="1:27">
      <c r="A142" s="9"/>
      <c r="B142" s="17" t="s">
        <v>224</v>
      </c>
      <c r="C142" s="61"/>
      <c r="D142" s="24" t="s">
        <v>20</v>
      </c>
      <c r="E142" s="11" t="s">
        <v>30</v>
      </c>
      <c r="F142" s="11" t="s">
        <v>225</v>
      </c>
      <c r="G142" s="13" t="s">
        <v>23</v>
      </c>
      <c r="H142" s="49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</row>
    <row r="143" s="42" customFormat="1" ht="15" customHeight="1" spans="1:27">
      <c r="A143" s="9"/>
      <c r="B143" s="20" t="s">
        <v>226</v>
      </c>
      <c r="C143" s="61"/>
      <c r="D143" s="24" t="s">
        <v>25</v>
      </c>
      <c r="E143" s="21" t="s">
        <v>33</v>
      </c>
      <c r="F143" s="11"/>
      <c r="G143" s="33"/>
      <c r="H143" s="49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</row>
    <row r="144" s="42" customFormat="1" ht="15" customHeight="1" spans="1:30">
      <c r="A144" s="14">
        <v>35</v>
      </c>
      <c r="B144" s="15" t="s">
        <v>227</v>
      </c>
      <c r="C144" s="63"/>
      <c r="D144" s="23" t="s">
        <v>15</v>
      </c>
      <c r="E144" s="16" t="s">
        <v>228</v>
      </c>
      <c r="F144" s="16" t="s">
        <v>223</v>
      </c>
      <c r="G144" s="12" t="s">
        <v>18</v>
      </c>
      <c r="H144" s="49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74"/>
      <c r="AD144" s="75" t="s">
        <v>56</v>
      </c>
    </row>
    <row r="145" s="42" customFormat="1" ht="15" customHeight="1" spans="1:27">
      <c r="A145" s="9"/>
      <c r="B145" s="17" t="s">
        <v>229</v>
      </c>
      <c r="C145" s="61"/>
      <c r="D145" s="24" t="s">
        <v>20</v>
      </c>
      <c r="E145" s="11" t="s">
        <v>144</v>
      </c>
      <c r="F145" s="11" t="s">
        <v>230</v>
      </c>
      <c r="G145" s="13" t="s">
        <v>23</v>
      </c>
      <c r="H145" s="49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</row>
    <row r="146" s="42" customFormat="1" ht="15" customHeight="1" spans="1:27">
      <c r="A146" s="9"/>
      <c r="B146" s="20" t="s">
        <v>231</v>
      </c>
      <c r="C146" s="61"/>
      <c r="D146" s="24" t="s">
        <v>25</v>
      </c>
      <c r="E146" s="21" t="s">
        <v>61</v>
      </c>
      <c r="F146" s="11"/>
      <c r="G146" s="33"/>
      <c r="H146" s="49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</row>
    <row r="147" s="42" customFormat="1" ht="15" customHeight="1" spans="1:27">
      <c r="A147" s="14">
        <v>36</v>
      </c>
      <c r="B147" s="15" t="s">
        <v>232</v>
      </c>
      <c r="C147" s="60"/>
      <c r="D147" s="16" t="s">
        <v>15</v>
      </c>
      <c r="E147" s="16" t="s">
        <v>233</v>
      </c>
      <c r="F147" s="16" t="s">
        <v>234</v>
      </c>
      <c r="G147" s="12" t="s">
        <v>18</v>
      </c>
      <c r="H147" s="49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</row>
    <row r="148" s="42" customFormat="1" ht="15" customHeight="1" spans="1:27">
      <c r="A148" s="9"/>
      <c r="B148" s="17" t="s">
        <v>235</v>
      </c>
      <c r="C148" s="61"/>
      <c r="D148" s="11" t="s">
        <v>20</v>
      </c>
      <c r="E148" s="11" t="s">
        <v>236</v>
      </c>
      <c r="F148" s="11"/>
      <c r="G148" s="13" t="s">
        <v>23</v>
      </c>
      <c r="H148" s="49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</row>
    <row r="149" s="42" customFormat="1" ht="15" customHeight="1" spans="1:27">
      <c r="A149" s="19"/>
      <c r="B149" s="20" t="s">
        <v>237</v>
      </c>
      <c r="C149" s="64"/>
      <c r="D149" s="21" t="s">
        <v>25</v>
      </c>
      <c r="E149" s="21" t="s">
        <v>33</v>
      </c>
      <c r="F149" s="11"/>
      <c r="G149" s="13"/>
      <c r="H149" s="49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</row>
    <row r="150" s="42" customFormat="1" ht="15" customHeight="1" spans="1:27">
      <c r="A150" s="14">
        <v>37</v>
      </c>
      <c r="B150" s="15" t="s">
        <v>238</v>
      </c>
      <c r="C150" s="60"/>
      <c r="D150" s="16" t="s">
        <v>15</v>
      </c>
      <c r="E150" s="16" t="s">
        <v>239</v>
      </c>
      <c r="F150" s="16" t="s">
        <v>240</v>
      </c>
      <c r="G150" s="12" t="s">
        <v>18</v>
      </c>
      <c r="H150" s="49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</row>
    <row r="151" s="42" customFormat="1" ht="15" customHeight="1" spans="1:27">
      <c r="A151" s="9"/>
      <c r="B151" s="17" t="s">
        <v>241</v>
      </c>
      <c r="C151" s="61"/>
      <c r="D151" s="11" t="s">
        <v>20</v>
      </c>
      <c r="E151" s="11" t="s">
        <v>242</v>
      </c>
      <c r="F151" s="11" t="s">
        <v>243</v>
      </c>
      <c r="G151" s="13" t="s">
        <v>23</v>
      </c>
      <c r="H151" s="49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</row>
    <row r="152" s="42" customFormat="1" ht="15" customHeight="1" spans="1:27">
      <c r="A152" s="9"/>
      <c r="B152" s="17" t="s">
        <v>244</v>
      </c>
      <c r="C152" s="62"/>
      <c r="D152" s="11" t="s">
        <v>25</v>
      </c>
      <c r="E152" s="11" t="s">
        <v>33</v>
      </c>
      <c r="F152" s="11"/>
      <c r="G152" s="13"/>
      <c r="H152" s="49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</row>
    <row r="153" s="42" customFormat="1" ht="15" customHeight="1" spans="1:27">
      <c r="A153" s="14">
        <v>38</v>
      </c>
      <c r="B153" s="35" t="s">
        <v>245</v>
      </c>
      <c r="C153" s="63"/>
      <c r="D153" s="16" t="s">
        <v>15</v>
      </c>
      <c r="E153" s="16" t="s">
        <v>246</v>
      </c>
      <c r="F153" s="16" t="s">
        <v>247</v>
      </c>
      <c r="G153" s="12" t="s">
        <v>18</v>
      </c>
      <c r="H153" s="49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</row>
    <row r="154" s="42" customFormat="1" ht="15" customHeight="1" spans="1:27">
      <c r="A154" s="9"/>
      <c r="B154" s="10" t="s">
        <v>248</v>
      </c>
      <c r="C154" s="61"/>
      <c r="D154" s="11" t="s">
        <v>20</v>
      </c>
      <c r="E154" s="11" t="s">
        <v>249</v>
      </c>
      <c r="F154" s="11"/>
      <c r="G154" s="13" t="s">
        <v>23</v>
      </c>
      <c r="H154" s="49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</row>
    <row r="155" s="42" customFormat="1" ht="15" customHeight="1" spans="1:27">
      <c r="A155" s="19"/>
      <c r="B155" s="36" t="s">
        <v>250</v>
      </c>
      <c r="C155" s="65"/>
      <c r="D155" s="21" t="s">
        <v>25</v>
      </c>
      <c r="E155" s="21" t="s">
        <v>68</v>
      </c>
      <c r="F155" s="21"/>
      <c r="G155" s="22"/>
      <c r="H155" s="49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</row>
    <row r="156" s="42" customFormat="1" ht="15" customHeight="1" spans="1:27">
      <c r="A156" s="14">
        <v>39</v>
      </c>
      <c r="B156" s="35" t="s">
        <v>251</v>
      </c>
      <c r="C156" s="63"/>
      <c r="D156" s="16" t="s">
        <v>15</v>
      </c>
      <c r="E156" s="16" t="s">
        <v>252</v>
      </c>
      <c r="F156" s="16" t="s">
        <v>253</v>
      </c>
      <c r="G156" s="12" t="s">
        <v>18</v>
      </c>
      <c r="H156" s="49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</row>
    <row r="157" s="42" customFormat="1" ht="15" customHeight="1" spans="1:27">
      <c r="A157" s="9"/>
      <c r="B157" s="10" t="s">
        <v>254</v>
      </c>
      <c r="C157" s="61"/>
      <c r="D157" s="11" t="s">
        <v>20</v>
      </c>
      <c r="E157" s="11" t="s">
        <v>255</v>
      </c>
      <c r="F157" s="11"/>
      <c r="G157" s="13" t="s">
        <v>23</v>
      </c>
      <c r="H157" s="49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</row>
    <row r="158" s="42" customFormat="1" ht="15" customHeight="1" spans="1:27">
      <c r="A158" s="29"/>
      <c r="B158" s="34" t="s">
        <v>256</v>
      </c>
      <c r="C158" s="66"/>
      <c r="D158" s="31" t="s">
        <v>25</v>
      </c>
      <c r="E158" s="31" t="s">
        <v>52</v>
      </c>
      <c r="F158" s="31"/>
      <c r="G158" s="32"/>
      <c r="H158" s="49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</row>
    <row r="159" s="42" customFormat="1" ht="15" customHeight="1" spans="2:27">
      <c r="B159" s="10"/>
      <c r="C159" s="76"/>
      <c r="D159" s="43"/>
      <c r="E159" s="43"/>
      <c r="F159" s="43"/>
      <c r="G159" s="43"/>
      <c r="H159" s="49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</row>
    <row r="160" s="42" customFormat="1" ht="15" customHeight="1" spans="2:27">
      <c r="B160" s="10"/>
      <c r="C160" s="76"/>
      <c r="D160" s="43"/>
      <c r="E160" s="43"/>
      <c r="F160" s="43"/>
      <c r="G160" s="43"/>
      <c r="H160" s="49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</row>
    <row r="161" s="42" customFormat="1" ht="15" customHeight="1" spans="2:27">
      <c r="B161" s="10"/>
      <c r="C161" s="76"/>
      <c r="D161" s="43"/>
      <c r="E161" s="43"/>
      <c r="F161" s="43"/>
      <c r="G161" s="43"/>
      <c r="H161" s="49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</row>
    <row r="162" s="42" customFormat="1" ht="15" customHeight="1" spans="2:27">
      <c r="B162" s="10"/>
      <c r="C162" s="76"/>
      <c r="D162" s="43"/>
      <c r="E162" s="43"/>
      <c r="F162" s="43"/>
      <c r="G162" s="43"/>
      <c r="H162" s="49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</row>
    <row r="163" s="42" customFormat="1" ht="15" customHeight="1" spans="2:27">
      <c r="B163" s="10"/>
      <c r="C163" s="76"/>
      <c r="D163" s="43"/>
      <c r="E163" s="43"/>
      <c r="F163" s="43"/>
      <c r="G163" s="43"/>
      <c r="H163" s="49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</row>
    <row r="164" s="42" customFormat="1" ht="15" customHeight="1" spans="2:27">
      <c r="B164" s="10"/>
      <c r="C164" s="76"/>
      <c r="D164" s="43"/>
      <c r="E164" s="43"/>
      <c r="F164" s="43"/>
      <c r="G164" s="43"/>
      <c r="H164" s="49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</row>
    <row r="165" s="42" customFormat="1" ht="15" customHeight="1" spans="2:27">
      <c r="B165" s="77"/>
      <c r="C165" s="10"/>
      <c r="D165" s="43"/>
      <c r="E165" s="43"/>
      <c r="F165" s="43"/>
      <c r="G165" s="43"/>
      <c r="H165" s="49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</row>
    <row r="166" s="42" customFormat="1" ht="15" customHeight="1" spans="2:27">
      <c r="B166" s="10"/>
      <c r="C166" s="76"/>
      <c r="D166" s="43"/>
      <c r="E166" s="43"/>
      <c r="F166" s="43"/>
      <c r="G166" s="43"/>
      <c r="H166" s="49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</row>
    <row r="167" s="42" customFormat="1" ht="15" customHeight="1" spans="2:27">
      <c r="B167" s="10"/>
      <c r="C167" s="76"/>
      <c r="D167" s="43"/>
      <c r="E167" s="43"/>
      <c r="F167" s="43"/>
      <c r="G167" s="43"/>
      <c r="H167" s="49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</row>
    <row r="168" s="42" customFormat="1" ht="15" customHeight="1" spans="2:27">
      <c r="B168" s="10"/>
      <c r="C168" s="76"/>
      <c r="D168" s="43"/>
      <c r="E168" s="43"/>
      <c r="F168" s="43"/>
      <c r="G168" s="43"/>
      <c r="H168" s="49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</row>
    <row r="169" s="42" customFormat="1" ht="15" customHeight="1" spans="2:27">
      <c r="B169" s="10"/>
      <c r="C169" s="76"/>
      <c r="D169" s="43"/>
      <c r="E169" s="43"/>
      <c r="F169" s="43"/>
      <c r="G169" s="43"/>
      <c r="H169" s="49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</row>
    <row r="170" s="42" customFormat="1" ht="15" customHeight="1" spans="2:27">
      <c r="B170" s="10"/>
      <c r="C170" s="76"/>
      <c r="D170" s="43"/>
      <c r="E170" s="43"/>
      <c r="F170" s="43"/>
      <c r="G170" s="43"/>
      <c r="H170" s="49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</row>
    <row r="171" s="42" customFormat="1" ht="15" customHeight="1" spans="1:27">
      <c r="A171" s="51" t="s">
        <v>7</v>
      </c>
      <c r="B171" s="52" t="s">
        <v>8</v>
      </c>
      <c r="C171" s="52"/>
      <c r="D171" s="52" t="s">
        <v>9</v>
      </c>
      <c r="E171" s="52" t="s">
        <v>10</v>
      </c>
      <c r="F171" s="53" t="s">
        <v>11</v>
      </c>
      <c r="G171" s="54" t="s">
        <v>12</v>
      </c>
      <c r="H171" s="49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</row>
    <row r="172" s="42" customFormat="1" ht="15" customHeight="1" spans="1:27">
      <c r="A172" s="19"/>
      <c r="B172" s="21"/>
      <c r="C172" s="21"/>
      <c r="D172" s="55"/>
      <c r="E172" s="55"/>
      <c r="F172" s="27" t="s">
        <v>13</v>
      </c>
      <c r="G172" s="22"/>
      <c r="H172" s="49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</row>
    <row r="173" s="42" customFormat="1" ht="15" customHeight="1" spans="1:27">
      <c r="A173" s="56">
        <v>1</v>
      </c>
      <c r="B173" s="57">
        <v>2</v>
      </c>
      <c r="C173" s="57"/>
      <c r="D173" s="57">
        <v>3</v>
      </c>
      <c r="E173" s="57">
        <v>4</v>
      </c>
      <c r="F173" s="57">
        <v>5</v>
      </c>
      <c r="G173" s="58">
        <v>6</v>
      </c>
      <c r="H173" s="49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</row>
    <row r="174" s="42" customFormat="1" ht="15" customHeight="1" spans="1:27">
      <c r="A174" s="9">
        <v>40</v>
      </c>
      <c r="B174" s="10" t="s">
        <v>257</v>
      </c>
      <c r="C174" s="61"/>
      <c r="D174" s="11" t="s">
        <v>15</v>
      </c>
      <c r="E174" s="11" t="s">
        <v>258</v>
      </c>
      <c r="F174" s="11" t="s">
        <v>117</v>
      </c>
      <c r="G174" s="13" t="s">
        <v>18</v>
      </c>
      <c r="H174" s="49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</row>
    <row r="175" s="42" customFormat="1" ht="15" customHeight="1" spans="1:27">
      <c r="A175" s="9"/>
      <c r="B175" s="10" t="s">
        <v>259</v>
      </c>
      <c r="C175" s="61"/>
      <c r="D175" s="11" t="s">
        <v>20</v>
      </c>
      <c r="E175" s="11" t="s">
        <v>58</v>
      </c>
      <c r="F175" s="11" t="s">
        <v>260</v>
      </c>
      <c r="G175" s="13" t="s">
        <v>23</v>
      </c>
      <c r="H175" s="49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</row>
    <row r="176" s="42" customFormat="1" ht="15" customHeight="1" spans="1:27">
      <c r="A176" s="29"/>
      <c r="B176" s="34" t="s">
        <v>261</v>
      </c>
      <c r="C176" s="66"/>
      <c r="D176" s="31" t="s">
        <v>25</v>
      </c>
      <c r="E176" s="31" t="s">
        <v>61</v>
      </c>
      <c r="F176" s="31"/>
      <c r="G176" s="32"/>
      <c r="H176" s="49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</row>
    <row r="177" s="42" customFormat="1" ht="15" customHeight="1" spans="2:27">
      <c r="B177" s="10"/>
      <c r="C177" s="10"/>
      <c r="D177" s="43"/>
      <c r="E177" s="43"/>
      <c r="F177" s="43"/>
      <c r="G177" s="43"/>
      <c r="H177" s="49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</row>
    <row r="178" spans="6:6">
      <c r="F178" s="78" t="s">
        <v>262</v>
      </c>
    </row>
    <row r="179" spans="4:6">
      <c r="D179" s="78"/>
      <c r="F179" s="78"/>
    </row>
    <row r="180" spans="4:6">
      <c r="D180" s="78"/>
      <c r="F180" s="78" t="s">
        <v>263</v>
      </c>
    </row>
    <row r="181" spans="4:6">
      <c r="D181" s="78"/>
      <c r="F181" s="78"/>
    </row>
    <row r="182" spans="4:6">
      <c r="D182" s="78"/>
      <c r="F182" s="78" t="s">
        <v>264</v>
      </c>
    </row>
    <row r="183" spans="4:6">
      <c r="D183" s="78"/>
      <c r="F183" s="78"/>
    </row>
    <row r="184" spans="3:4">
      <c r="C184" s="78" t="s">
        <v>265</v>
      </c>
      <c r="D184" s="78"/>
    </row>
    <row r="185" spans="3:4">
      <c r="C185" s="78" t="s">
        <v>266</v>
      </c>
      <c r="D185" s="78"/>
    </row>
    <row r="186" spans="3:4">
      <c r="C186" s="78"/>
      <c r="D186" s="78"/>
    </row>
    <row r="187" spans="3:3">
      <c r="C187" s="78"/>
    </row>
    <row r="188" spans="3:3">
      <c r="C188" s="78"/>
    </row>
    <row r="189" spans="3:3">
      <c r="C189" s="79" t="s">
        <v>267</v>
      </c>
    </row>
    <row r="190" spans="3:3">
      <c r="C190" s="78" t="s">
        <v>268</v>
      </c>
    </row>
    <row r="204" s="42" customFormat="1" ht="15" customHeight="1" spans="2:27">
      <c r="B204" s="10"/>
      <c r="C204" s="76"/>
      <c r="D204" s="43"/>
      <c r="E204" s="43"/>
      <c r="F204" s="43"/>
      <c r="G204" s="43"/>
      <c r="H204" s="49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</row>
    <row r="205" s="42" customFormat="1" ht="20.25" customHeight="1" spans="1:27">
      <c r="A205" s="51" t="s">
        <v>7</v>
      </c>
      <c r="B205" s="52" t="s">
        <v>8</v>
      </c>
      <c r="C205" s="52"/>
      <c r="D205" s="52" t="s">
        <v>9</v>
      </c>
      <c r="E205" s="52" t="s">
        <v>10</v>
      </c>
      <c r="F205" s="53" t="s">
        <v>11</v>
      </c>
      <c r="G205" s="54" t="s">
        <v>12</v>
      </c>
      <c r="H205" s="49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</row>
    <row r="206" s="44" customFormat="1" ht="12.75" customHeight="1" spans="1:8">
      <c r="A206" s="19"/>
      <c r="B206" s="21"/>
      <c r="C206" s="21"/>
      <c r="D206" s="55"/>
      <c r="E206" s="55"/>
      <c r="F206" s="27" t="s">
        <v>13</v>
      </c>
      <c r="G206" s="22"/>
      <c r="H206" s="49"/>
    </row>
    <row r="207" s="42" customFormat="1" ht="15" customHeight="1" spans="1:27">
      <c r="A207" s="56">
        <v>1</v>
      </c>
      <c r="B207" s="57">
        <v>2</v>
      </c>
      <c r="C207" s="57"/>
      <c r="D207" s="57">
        <v>3</v>
      </c>
      <c r="E207" s="57">
        <v>4</v>
      </c>
      <c r="F207" s="57">
        <v>5</v>
      </c>
      <c r="G207" s="58">
        <v>6</v>
      </c>
      <c r="H207" s="49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</row>
    <row r="208" s="42" customFormat="1" ht="15" customHeight="1" spans="1:27">
      <c r="A208" s="9">
        <v>40</v>
      </c>
      <c r="B208" s="10" t="s">
        <v>257</v>
      </c>
      <c r="C208" s="61"/>
      <c r="D208" s="11" t="s">
        <v>15</v>
      </c>
      <c r="E208" s="11" t="s">
        <v>258</v>
      </c>
      <c r="F208" s="11" t="s">
        <v>117</v>
      </c>
      <c r="G208" s="13" t="s">
        <v>18</v>
      </c>
      <c r="H208" s="49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</row>
    <row r="209" s="42" customFormat="1" ht="15" customHeight="1" spans="1:27">
      <c r="A209" s="9"/>
      <c r="B209" s="10" t="s">
        <v>259</v>
      </c>
      <c r="C209" s="61"/>
      <c r="D209" s="11" t="s">
        <v>20</v>
      </c>
      <c r="E209" s="11" t="s">
        <v>58</v>
      </c>
      <c r="F209" s="11" t="s">
        <v>260</v>
      </c>
      <c r="G209" s="13" t="s">
        <v>23</v>
      </c>
      <c r="H209" s="49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</row>
    <row r="210" s="42" customFormat="1" ht="15" customHeight="1" spans="1:27">
      <c r="A210" s="29"/>
      <c r="B210" s="34" t="s">
        <v>261</v>
      </c>
      <c r="C210" s="66"/>
      <c r="D210" s="31" t="s">
        <v>25</v>
      </c>
      <c r="E210" s="31" t="s">
        <v>61</v>
      </c>
      <c r="F210" s="31"/>
      <c r="G210" s="32"/>
      <c r="H210" s="49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</row>
    <row r="211" spans="1:8">
      <c r="A211" s="42"/>
      <c r="B211" s="10"/>
      <c r="C211" s="10"/>
      <c r="D211" s="43"/>
      <c r="E211" s="43"/>
      <c r="F211" s="43"/>
      <c r="G211" s="43"/>
      <c r="H211" s="49"/>
    </row>
    <row r="212" spans="6:6">
      <c r="F212" s="78" t="s">
        <v>262</v>
      </c>
    </row>
    <row r="213" spans="4:6">
      <c r="D213" s="78"/>
      <c r="F213" s="78"/>
    </row>
    <row r="214" spans="4:6">
      <c r="D214" s="78"/>
      <c r="F214" s="78"/>
    </row>
    <row r="215" spans="4:6">
      <c r="D215" s="78"/>
      <c r="F215" s="78"/>
    </row>
    <row r="216" spans="4:6">
      <c r="D216" s="78"/>
      <c r="F216" s="78" t="s">
        <v>264</v>
      </c>
    </row>
    <row r="217" spans="4:6">
      <c r="D217" s="78"/>
      <c r="F217" s="78"/>
    </row>
  </sheetData>
  <mergeCells count="43">
    <mergeCell ref="B1:G1"/>
    <mergeCell ref="B10:C10"/>
    <mergeCell ref="B38:C38"/>
    <mergeCell ref="B70:C70"/>
    <mergeCell ref="B103:C103"/>
    <mergeCell ref="B137:C137"/>
    <mergeCell ref="B173:C173"/>
    <mergeCell ref="B207:C207"/>
    <mergeCell ref="A8:A9"/>
    <mergeCell ref="A36:A37"/>
    <mergeCell ref="A68:A69"/>
    <mergeCell ref="A101:A102"/>
    <mergeCell ref="A135:A136"/>
    <mergeCell ref="A171:A172"/>
    <mergeCell ref="A205:A206"/>
    <mergeCell ref="D8:D9"/>
    <mergeCell ref="D36:D37"/>
    <mergeCell ref="D68:D69"/>
    <mergeCell ref="D101:D102"/>
    <mergeCell ref="D135:D136"/>
    <mergeCell ref="D171:D172"/>
    <mergeCell ref="D205:D206"/>
    <mergeCell ref="E8:E9"/>
    <mergeCell ref="E36:E37"/>
    <mergeCell ref="E68:E69"/>
    <mergeCell ref="E101:E102"/>
    <mergeCell ref="E135:E136"/>
    <mergeCell ref="E171:E172"/>
    <mergeCell ref="E205:E206"/>
    <mergeCell ref="G8:G9"/>
    <mergeCell ref="G36:G37"/>
    <mergeCell ref="G68:G69"/>
    <mergeCell ref="G101:G102"/>
    <mergeCell ref="G135:G136"/>
    <mergeCell ref="G171:G172"/>
    <mergeCell ref="G205:G206"/>
    <mergeCell ref="B36:C37"/>
    <mergeCell ref="B68:C69"/>
    <mergeCell ref="B135:C136"/>
    <mergeCell ref="B101:C102"/>
    <mergeCell ref="B8:C9"/>
    <mergeCell ref="B171:C172"/>
    <mergeCell ref="B205:C206"/>
  </mergeCells>
  <printOptions horizontalCentered="1"/>
  <pageMargins left="0.5" right="0.5" top="0.75" bottom="0.25" header="0.31496062992126" footer="0.31496062992126"/>
  <pageSetup paperSize="5" orientation="landscape"/>
  <headerFooter/>
  <rowBreaks count="6" manualBreakCount="6">
    <brk id="34" max="6" man="1"/>
    <brk id="66" max="6" man="1"/>
    <brk id="99" max="6" man="1"/>
    <brk id="134" max="6" man="1"/>
    <brk id="170" max="6" man="1"/>
    <brk id="204" max="6" man="1"/>
  </rowBreaks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2"/>
  <sheetViews>
    <sheetView zoomScale="85" zoomScaleNormal="85" workbookViewId="0">
      <selection activeCell="D16" sqref="D16"/>
    </sheetView>
  </sheetViews>
  <sheetFormatPr defaultColWidth="8.88888888888889" defaultRowHeight="14.4" outlineLevelCol="6"/>
  <cols>
    <col min="1" max="1" width="3.66666666666667" customWidth="1"/>
    <col min="2" max="2" width="31" customWidth="1"/>
    <col min="3" max="3" width="10.7777777777778" customWidth="1"/>
    <col min="4" max="4" width="44.5555555555556" customWidth="1"/>
    <col min="5" max="5" width="34.4444444444444" customWidth="1"/>
    <col min="6" max="6" width="8.77777777777778" customWidth="1"/>
    <col min="7" max="7" width="27.2222222222222" customWidth="1"/>
  </cols>
  <sheetData>
    <row r="1" ht="15.15" spans="1:6">
      <c r="A1" s="38" t="s">
        <v>7</v>
      </c>
      <c r="B1" s="39" t="s">
        <v>8</v>
      </c>
      <c r="C1" s="39" t="s">
        <v>9</v>
      </c>
      <c r="D1" s="39" t="s">
        <v>10</v>
      </c>
      <c r="E1" s="40" t="s">
        <v>269</v>
      </c>
      <c r="F1" s="41" t="s">
        <v>12</v>
      </c>
    </row>
    <row r="2" ht="28.8" spans="1:7">
      <c r="A2" s="9">
        <v>1</v>
      </c>
      <c r="B2" s="10" t="s">
        <v>14</v>
      </c>
      <c r="C2" s="11" t="s">
        <v>15</v>
      </c>
      <c r="D2" s="11" t="s">
        <v>270</v>
      </c>
      <c r="E2" s="11" t="s">
        <v>271</v>
      </c>
      <c r="F2" s="12" t="s">
        <v>272</v>
      </c>
      <c r="G2" t="str">
        <f>_xlfn.TEXTJOIN(" ",TRUE,F2:F3)</f>
        <v>1 (satu)  Paket</v>
      </c>
    </row>
    <row r="3" spans="1:6">
      <c r="A3" s="9"/>
      <c r="B3" s="10" t="s">
        <v>19</v>
      </c>
      <c r="C3" s="11" t="s">
        <v>20</v>
      </c>
      <c r="D3" s="11"/>
      <c r="E3" s="11"/>
      <c r="F3" s="13"/>
    </row>
    <row r="4" spans="1:6">
      <c r="A4" s="9"/>
      <c r="B4" s="10" t="s">
        <v>24</v>
      </c>
      <c r="C4" s="11" t="s">
        <v>25</v>
      </c>
      <c r="D4" s="11"/>
      <c r="E4" s="11"/>
      <c r="F4" s="13"/>
    </row>
    <row r="5" ht="28.8" spans="1:7">
      <c r="A5" s="14">
        <v>2</v>
      </c>
      <c r="B5" s="15" t="s">
        <v>27</v>
      </c>
      <c r="C5" s="16" t="s">
        <v>15</v>
      </c>
      <c r="D5" s="16" t="s">
        <v>273</v>
      </c>
      <c r="E5" s="16" t="s">
        <v>274</v>
      </c>
      <c r="F5" s="12" t="s">
        <v>272</v>
      </c>
      <c r="G5" t="str">
        <f>_xlfn.TEXTJOIN(" ",TRUE,F5:F6)</f>
        <v>1 (satu)  Paket</v>
      </c>
    </row>
    <row r="6" spans="1:6">
      <c r="A6" s="9"/>
      <c r="B6" s="17" t="s">
        <v>29</v>
      </c>
      <c r="C6" s="11" t="s">
        <v>20</v>
      </c>
      <c r="D6" s="11"/>
      <c r="E6" s="11"/>
      <c r="F6" s="18"/>
    </row>
    <row r="7" spans="1:6">
      <c r="A7" s="19"/>
      <c r="B7" s="20" t="s">
        <v>32</v>
      </c>
      <c r="C7" s="21" t="s">
        <v>25</v>
      </c>
      <c r="D7" s="11"/>
      <c r="E7" s="21"/>
      <c r="F7" s="22"/>
    </row>
    <row r="8" ht="28.8" spans="1:7">
      <c r="A8" s="14">
        <v>3</v>
      </c>
      <c r="B8" s="10" t="s">
        <v>34</v>
      </c>
      <c r="C8" s="11" t="s">
        <v>15</v>
      </c>
      <c r="D8" s="16" t="s">
        <v>275</v>
      </c>
      <c r="E8" s="11" t="s">
        <v>276</v>
      </c>
      <c r="F8" s="13" t="s">
        <v>272</v>
      </c>
      <c r="G8" t="str">
        <f>_xlfn.TEXTJOIN(" ",TRUE,F8:F9)</f>
        <v>1 (satu)  Paket</v>
      </c>
    </row>
    <row r="9" spans="1:6">
      <c r="A9" s="9"/>
      <c r="B9" s="10" t="s">
        <v>36</v>
      </c>
      <c r="C9" s="11" t="s">
        <v>20</v>
      </c>
      <c r="D9" s="11"/>
      <c r="E9" s="11"/>
      <c r="F9" s="18"/>
    </row>
    <row r="10" spans="1:6">
      <c r="A10" s="9"/>
      <c r="B10" s="10" t="s">
        <v>39</v>
      </c>
      <c r="C10" s="11" t="s">
        <v>25</v>
      </c>
      <c r="D10" s="11"/>
      <c r="E10" s="11"/>
      <c r="F10" s="13"/>
    </row>
    <row r="11" ht="28.8" spans="1:7">
      <c r="A11" s="14">
        <v>4</v>
      </c>
      <c r="B11" s="15" t="s">
        <v>41</v>
      </c>
      <c r="C11" s="23" t="s">
        <v>15</v>
      </c>
      <c r="D11" s="16" t="s">
        <v>277</v>
      </c>
      <c r="E11" s="11" t="s">
        <v>278</v>
      </c>
      <c r="F11" s="12" t="s">
        <v>272</v>
      </c>
      <c r="G11" t="str">
        <f>_xlfn.TEXTJOIN(" ",TRUE,F11:F12)</f>
        <v>1 (satu)  Paket</v>
      </c>
    </row>
    <row r="12" spans="1:6">
      <c r="A12" s="9"/>
      <c r="B12" s="17" t="s">
        <v>43</v>
      </c>
      <c r="C12" s="24" t="s">
        <v>20</v>
      </c>
      <c r="D12" s="25"/>
      <c r="E12" s="11"/>
      <c r="F12" s="13"/>
    </row>
    <row r="13" spans="1:6">
      <c r="A13" s="9"/>
      <c r="B13" s="10" t="s">
        <v>46</v>
      </c>
      <c r="C13" s="26" t="s">
        <v>25</v>
      </c>
      <c r="D13" s="27"/>
      <c r="E13" s="21"/>
      <c r="F13" s="28"/>
    </row>
    <row r="14" ht="28.8" spans="1:7">
      <c r="A14" s="14">
        <v>5</v>
      </c>
      <c r="B14" s="15" t="s">
        <v>47</v>
      </c>
      <c r="C14" s="16" t="s">
        <v>15</v>
      </c>
      <c r="D14" s="16" t="s">
        <v>279</v>
      </c>
      <c r="E14" s="16" t="s">
        <v>280</v>
      </c>
      <c r="F14" s="12" t="s">
        <v>272</v>
      </c>
      <c r="G14" t="str">
        <f>_xlfn.TEXTJOIN(" ",TRUE,F14:F15)</f>
        <v>1 (satu)  Paket</v>
      </c>
    </row>
    <row r="15" spans="1:6">
      <c r="A15" s="9"/>
      <c r="B15" s="17" t="s">
        <v>48</v>
      </c>
      <c r="C15" s="11" t="s">
        <v>20</v>
      </c>
      <c r="D15" s="11"/>
      <c r="E15" s="11"/>
      <c r="F15" s="13"/>
    </row>
    <row r="16" spans="1:6">
      <c r="A16" s="9"/>
      <c r="B16" s="20" t="s">
        <v>51</v>
      </c>
      <c r="C16" s="21" t="s">
        <v>25</v>
      </c>
      <c r="D16" s="21"/>
      <c r="E16" s="21"/>
      <c r="F16" s="22"/>
    </row>
    <row r="17" ht="28.8" spans="1:7">
      <c r="A17" s="14">
        <v>6</v>
      </c>
      <c r="B17" s="15" t="s">
        <v>53</v>
      </c>
      <c r="C17" s="16" t="s">
        <v>15</v>
      </c>
      <c r="D17" s="16" t="s">
        <v>281</v>
      </c>
      <c r="E17" s="16" t="s">
        <v>282</v>
      </c>
      <c r="F17" s="12" t="s">
        <v>272</v>
      </c>
      <c r="G17" t="str">
        <f>_xlfn.TEXTJOIN(" ",TRUE,F17:F18)</f>
        <v>1 (satu)  Paket</v>
      </c>
    </row>
    <row r="18" spans="1:6">
      <c r="A18" s="9"/>
      <c r="B18" s="17" t="s">
        <v>57</v>
      </c>
      <c r="C18" s="11" t="s">
        <v>20</v>
      </c>
      <c r="D18" s="11"/>
      <c r="E18" s="11"/>
      <c r="F18" s="13"/>
    </row>
    <row r="19" spans="1:6">
      <c r="A19" s="9"/>
      <c r="B19" s="20" t="s">
        <v>60</v>
      </c>
      <c r="C19" s="11" t="s">
        <v>25</v>
      </c>
      <c r="D19" s="11"/>
      <c r="E19" s="21"/>
      <c r="F19" s="22"/>
    </row>
    <row r="20" ht="28.8" spans="1:7">
      <c r="A20" s="14">
        <v>7</v>
      </c>
      <c r="B20" s="15" t="s">
        <v>62</v>
      </c>
      <c r="C20" s="16" t="s">
        <v>15</v>
      </c>
      <c r="D20" s="16" t="s">
        <v>283</v>
      </c>
      <c r="E20" s="16" t="s">
        <v>284</v>
      </c>
      <c r="F20" s="12" t="s">
        <v>272</v>
      </c>
      <c r="G20" t="str">
        <f>_xlfn.TEXTJOIN(" ",TRUE,F20:F21)</f>
        <v>1 (satu)  Paket</v>
      </c>
    </row>
    <row r="21" spans="1:6">
      <c r="A21" s="9"/>
      <c r="B21" s="17" t="s">
        <v>64</v>
      </c>
      <c r="C21" s="11" t="s">
        <v>20</v>
      </c>
      <c r="D21" s="11"/>
      <c r="E21" s="11"/>
      <c r="F21" s="13"/>
    </row>
    <row r="22" ht="15.15" spans="1:6">
      <c r="A22" s="29"/>
      <c r="B22" s="30" t="s">
        <v>67</v>
      </c>
      <c r="C22" s="31" t="s">
        <v>25</v>
      </c>
      <c r="D22" s="31"/>
      <c r="E22" s="31"/>
      <c r="F22" s="32"/>
    </row>
    <row r="23" ht="29.55" spans="1:7">
      <c r="A23" s="9">
        <v>8</v>
      </c>
      <c r="B23" s="15" t="s">
        <v>69</v>
      </c>
      <c r="C23" s="23" t="s">
        <v>15</v>
      </c>
      <c r="D23" s="16" t="s">
        <v>285</v>
      </c>
      <c r="E23" s="16" t="s">
        <v>286</v>
      </c>
      <c r="F23" s="12" t="s">
        <v>272</v>
      </c>
      <c r="G23" t="str">
        <f>_xlfn.TEXTJOIN(" ",TRUE,F23:F24)</f>
        <v>1 (satu)  Paket</v>
      </c>
    </row>
    <row r="24" spans="1:6">
      <c r="A24" s="9"/>
      <c r="B24" s="17" t="s">
        <v>71</v>
      </c>
      <c r="C24" s="24" t="s">
        <v>20</v>
      </c>
      <c r="D24" s="11"/>
      <c r="E24" s="11"/>
      <c r="F24" s="13"/>
    </row>
    <row r="25" spans="1:6">
      <c r="A25" s="9"/>
      <c r="B25" s="20" t="s">
        <v>74</v>
      </c>
      <c r="C25" s="24" t="s">
        <v>25</v>
      </c>
      <c r="D25" s="11"/>
      <c r="E25" s="21"/>
      <c r="F25" s="33"/>
    </row>
    <row r="26" ht="28.8" spans="1:7">
      <c r="A26" s="14">
        <v>9</v>
      </c>
      <c r="B26" s="15" t="s">
        <v>76</v>
      </c>
      <c r="C26" s="23" t="s">
        <v>15</v>
      </c>
      <c r="D26" s="16" t="s">
        <v>287</v>
      </c>
      <c r="E26" s="16" t="s">
        <v>288</v>
      </c>
      <c r="F26" s="12" t="s">
        <v>272</v>
      </c>
      <c r="G26" t="str">
        <f>_xlfn.TEXTJOIN(" ",TRUE,F26:F27)</f>
        <v>1 (satu)  Paket</v>
      </c>
    </row>
    <row r="27" spans="1:6">
      <c r="A27" s="9"/>
      <c r="B27" s="17" t="s">
        <v>78</v>
      </c>
      <c r="C27" s="24" t="s">
        <v>20</v>
      </c>
      <c r="D27" s="11"/>
      <c r="E27" s="11"/>
      <c r="F27" s="13"/>
    </row>
    <row r="28" spans="1:6">
      <c r="A28" s="19"/>
      <c r="B28" s="20" t="s">
        <v>80</v>
      </c>
      <c r="C28" s="24" t="s">
        <v>25</v>
      </c>
      <c r="D28" s="11"/>
      <c r="E28" s="11"/>
      <c r="F28" s="33"/>
    </row>
    <row r="29" ht="28.8" spans="1:7">
      <c r="A29" s="14">
        <v>10</v>
      </c>
      <c r="B29" s="15" t="s">
        <v>81</v>
      </c>
      <c r="C29" s="23" t="s">
        <v>15</v>
      </c>
      <c r="D29" s="16" t="s">
        <v>289</v>
      </c>
      <c r="E29" s="16" t="s">
        <v>290</v>
      </c>
      <c r="F29" s="12" t="s">
        <v>272</v>
      </c>
      <c r="G29" t="str">
        <f>_xlfn.TEXTJOIN(" ",TRUE,F29:F30)</f>
        <v>1 (satu)  Paket</v>
      </c>
    </row>
    <row r="30" spans="1:6">
      <c r="A30" s="9"/>
      <c r="B30" s="17" t="s">
        <v>83</v>
      </c>
      <c r="C30" s="24" t="s">
        <v>20</v>
      </c>
      <c r="D30" s="11"/>
      <c r="E30" s="11"/>
      <c r="F30" s="13"/>
    </row>
    <row r="31" spans="1:6">
      <c r="A31" s="9"/>
      <c r="B31" s="20" t="s">
        <v>86</v>
      </c>
      <c r="C31" s="24" t="s">
        <v>25</v>
      </c>
      <c r="D31" s="11"/>
      <c r="E31" s="21"/>
      <c r="F31" s="33"/>
    </row>
    <row r="32" ht="28.8" spans="1:7">
      <c r="A32" s="14">
        <v>11</v>
      </c>
      <c r="B32" s="15" t="s">
        <v>87</v>
      </c>
      <c r="C32" s="23" t="s">
        <v>15</v>
      </c>
      <c r="D32" s="16" t="s">
        <v>291</v>
      </c>
      <c r="E32" s="16" t="s">
        <v>292</v>
      </c>
      <c r="F32" s="12" t="s">
        <v>272</v>
      </c>
      <c r="G32" t="str">
        <f>_xlfn.TEXTJOIN(" ",TRUE,F32:F33)</f>
        <v>1 (satu)  Paket</v>
      </c>
    </row>
    <row r="33" spans="1:6">
      <c r="A33" s="9"/>
      <c r="B33" s="17" t="s">
        <v>89</v>
      </c>
      <c r="C33" s="24" t="s">
        <v>20</v>
      </c>
      <c r="D33" s="11"/>
      <c r="E33" s="11"/>
      <c r="F33" s="13"/>
    </row>
    <row r="34" spans="1:6">
      <c r="A34" s="9"/>
      <c r="B34" s="17" t="s">
        <v>92</v>
      </c>
      <c r="C34" s="24" t="s">
        <v>25</v>
      </c>
      <c r="D34" s="11"/>
      <c r="E34" s="11"/>
      <c r="F34" s="33"/>
    </row>
    <row r="35" ht="28.8" spans="1:7">
      <c r="A35" s="14">
        <v>12</v>
      </c>
      <c r="B35" s="15" t="s">
        <v>94</v>
      </c>
      <c r="C35" s="23" t="s">
        <v>15</v>
      </c>
      <c r="D35" s="16" t="s">
        <v>293</v>
      </c>
      <c r="E35" s="16" t="s">
        <v>55</v>
      </c>
      <c r="F35" s="12" t="s">
        <v>272</v>
      </c>
      <c r="G35" t="str">
        <f>_xlfn.TEXTJOIN(" ",TRUE,F35:F36)</f>
        <v>1 (satu)  Paket</v>
      </c>
    </row>
    <row r="36" spans="1:6">
      <c r="A36" s="9"/>
      <c r="B36" s="17" t="s">
        <v>96</v>
      </c>
      <c r="C36" s="24" t="s">
        <v>20</v>
      </c>
      <c r="D36" s="11"/>
      <c r="E36" s="11"/>
      <c r="F36" s="13"/>
    </row>
    <row r="37" spans="1:6">
      <c r="A37" s="9"/>
      <c r="B37" s="17" t="s">
        <v>98</v>
      </c>
      <c r="C37" s="24" t="s">
        <v>25</v>
      </c>
      <c r="D37" s="11"/>
      <c r="E37" s="11"/>
      <c r="F37" s="33"/>
    </row>
    <row r="38" ht="28.8" spans="1:7">
      <c r="A38" s="14">
        <v>13</v>
      </c>
      <c r="B38" s="15" t="s">
        <v>99</v>
      </c>
      <c r="C38" s="23" t="s">
        <v>15</v>
      </c>
      <c r="D38" s="16" t="s">
        <v>294</v>
      </c>
      <c r="E38" s="16" t="s">
        <v>295</v>
      </c>
      <c r="F38" s="12" t="s">
        <v>272</v>
      </c>
      <c r="G38" t="str">
        <f>_xlfn.TEXTJOIN(" ",TRUE,F38:F39)</f>
        <v>1 (satu)  Paket</v>
      </c>
    </row>
    <row r="39" spans="1:6">
      <c r="A39" s="9"/>
      <c r="B39" s="17" t="s">
        <v>101</v>
      </c>
      <c r="C39" s="24" t="s">
        <v>20</v>
      </c>
      <c r="D39" s="11"/>
      <c r="E39" s="11"/>
      <c r="F39" s="13"/>
    </row>
    <row r="40" spans="1:6">
      <c r="A40" s="19"/>
      <c r="B40" s="20" t="s">
        <v>104</v>
      </c>
      <c r="C40" s="26" t="s">
        <v>25</v>
      </c>
      <c r="D40" s="21"/>
      <c r="E40" s="21"/>
      <c r="F40" s="28"/>
    </row>
    <row r="41" ht="28.8" spans="1:7">
      <c r="A41" s="9">
        <v>14</v>
      </c>
      <c r="B41" s="17" t="s">
        <v>105</v>
      </c>
      <c r="C41" s="24" t="s">
        <v>15</v>
      </c>
      <c r="D41" s="11" t="s">
        <v>296</v>
      </c>
      <c r="E41" s="11" t="s">
        <v>297</v>
      </c>
      <c r="F41" s="13" t="s">
        <v>272</v>
      </c>
      <c r="G41" t="str">
        <f>_xlfn.TEXTJOIN(" ",TRUE,F41:F42)</f>
        <v>1 (satu)  Paket</v>
      </c>
    </row>
    <row r="42" spans="1:6">
      <c r="A42" s="9"/>
      <c r="B42" s="17" t="s">
        <v>107</v>
      </c>
      <c r="C42" s="24" t="s">
        <v>20</v>
      </c>
      <c r="D42" s="11"/>
      <c r="E42" s="11"/>
      <c r="F42" s="13"/>
    </row>
    <row r="43" spans="1:6">
      <c r="A43" s="9"/>
      <c r="B43" s="17" t="s">
        <v>110</v>
      </c>
      <c r="C43" s="24" t="s">
        <v>25</v>
      </c>
      <c r="D43" s="11"/>
      <c r="E43" s="11"/>
      <c r="F43" s="33"/>
    </row>
    <row r="44" ht="28.8" spans="1:7">
      <c r="A44" s="14">
        <v>15</v>
      </c>
      <c r="B44" s="15" t="s">
        <v>111</v>
      </c>
      <c r="C44" s="23" t="s">
        <v>15</v>
      </c>
      <c r="D44" s="16" t="s">
        <v>296</v>
      </c>
      <c r="E44" s="16" t="s">
        <v>298</v>
      </c>
      <c r="F44" s="12" t="s">
        <v>272</v>
      </c>
      <c r="G44" t="str">
        <f>_xlfn.TEXTJOIN(" ",TRUE,F44:F45)</f>
        <v>1 (satu)  Paket</v>
      </c>
    </row>
    <row r="45" spans="1:6">
      <c r="A45" s="9"/>
      <c r="B45" s="17" t="s">
        <v>112</v>
      </c>
      <c r="C45" s="24" t="s">
        <v>20</v>
      </c>
      <c r="D45" s="11"/>
      <c r="E45" s="11"/>
      <c r="F45" s="13"/>
    </row>
    <row r="46" spans="1:6">
      <c r="A46" s="9"/>
      <c r="B46" s="17" t="s">
        <v>114</v>
      </c>
      <c r="C46" s="24" t="s">
        <v>25</v>
      </c>
      <c r="D46" s="11"/>
      <c r="E46" s="11"/>
      <c r="F46" s="33"/>
    </row>
    <row r="47" ht="28.8" spans="1:7">
      <c r="A47" s="9">
        <v>16</v>
      </c>
      <c r="B47" s="17" t="s">
        <v>115</v>
      </c>
      <c r="C47" s="11" t="s">
        <v>15</v>
      </c>
      <c r="D47" s="11" t="s">
        <v>299</v>
      </c>
      <c r="E47" s="11" t="s">
        <v>300</v>
      </c>
      <c r="F47" s="13" t="s">
        <v>272</v>
      </c>
      <c r="G47" t="str">
        <f>_xlfn.TEXTJOIN(" ",TRUE,F47:F48)</f>
        <v>1 (satu)  Paket</v>
      </c>
    </row>
    <row r="48" spans="1:6">
      <c r="A48" s="9"/>
      <c r="B48" s="17" t="s">
        <v>118</v>
      </c>
      <c r="C48" s="11" t="s">
        <v>20</v>
      </c>
      <c r="D48" s="11"/>
      <c r="E48" s="11"/>
      <c r="F48" s="13"/>
    </row>
    <row r="49" spans="1:6">
      <c r="A49" s="9"/>
      <c r="B49" s="17" t="s">
        <v>121</v>
      </c>
      <c r="C49" s="11" t="s">
        <v>25</v>
      </c>
      <c r="D49" s="11"/>
      <c r="E49" s="11"/>
      <c r="F49" s="13"/>
    </row>
    <row r="50" ht="28.8" spans="1:7">
      <c r="A50" s="14">
        <v>17</v>
      </c>
      <c r="B50" s="15" t="s">
        <v>122</v>
      </c>
      <c r="C50" s="16" t="s">
        <v>15</v>
      </c>
      <c r="D50" s="16" t="s">
        <v>301</v>
      </c>
      <c r="E50" s="16" t="s">
        <v>302</v>
      </c>
      <c r="F50" s="12" t="s">
        <v>272</v>
      </c>
      <c r="G50" t="str">
        <f>_xlfn.TEXTJOIN(" ",TRUE,F50:F51)</f>
        <v>1 (satu)  Paket</v>
      </c>
    </row>
    <row r="51" spans="1:6">
      <c r="A51" s="9"/>
      <c r="B51" s="17" t="s">
        <v>124</v>
      </c>
      <c r="C51" s="11" t="s">
        <v>20</v>
      </c>
      <c r="D51" s="11"/>
      <c r="E51" s="11"/>
      <c r="F51" s="13"/>
    </row>
    <row r="52" spans="1:6">
      <c r="A52" s="19"/>
      <c r="B52" s="17" t="s">
        <v>127</v>
      </c>
      <c r="C52" s="21" t="s">
        <v>25</v>
      </c>
      <c r="D52" s="21"/>
      <c r="E52" s="21"/>
      <c r="F52" s="22"/>
    </row>
    <row r="53" ht="28.8" spans="1:7">
      <c r="A53" s="14">
        <v>18</v>
      </c>
      <c r="B53" s="15" t="s">
        <v>129</v>
      </c>
      <c r="C53" s="23" t="s">
        <v>15</v>
      </c>
      <c r="D53" s="16" t="s">
        <v>303</v>
      </c>
      <c r="E53" s="16" t="s">
        <v>304</v>
      </c>
      <c r="F53" s="12" t="s">
        <v>272</v>
      </c>
      <c r="G53" t="str">
        <f>_xlfn.TEXTJOIN(" ",TRUE,F53:F54)</f>
        <v>1 (satu)  Paket</v>
      </c>
    </row>
    <row r="54" spans="1:6">
      <c r="A54" s="9"/>
      <c r="B54" s="17" t="s">
        <v>131</v>
      </c>
      <c r="C54" s="24" t="s">
        <v>20</v>
      </c>
      <c r="D54" s="11"/>
      <c r="E54" s="11"/>
      <c r="F54" s="13"/>
    </row>
    <row r="55" spans="1:6">
      <c r="A55" s="9"/>
      <c r="B55" s="20" t="s">
        <v>134</v>
      </c>
      <c r="C55" s="24" t="s">
        <v>25</v>
      </c>
      <c r="D55" s="11"/>
      <c r="E55" s="11"/>
      <c r="F55" s="33"/>
    </row>
    <row r="56" ht="28.8" spans="1:7">
      <c r="A56" s="14">
        <v>19</v>
      </c>
      <c r="B56" s="15" t="s">
        <v>135</v>
      </c>
      <c r="C56" s="16" t="s">
        <v>15</v>
      </c>
      <c r="D56" s="16" t="s">
        <v>305</v>
      </c>
      <c r="E56" s="16" t="s">
        <v>306</v>
      </c>
      <c r="F56" s="12" t="s">
        <v>272</v>
      </c>
      <c r="G56" t="str">
        <f>_xlfn.TEXTJOIN(" ",TRUE,F56:F57)</f>
        <v>1 (satu)  Paket</v>
      </c>
    </row>
    <row r="57" spans="1:6">
      <c r="A57" s="9"/>
      <c r="B57" s="17" t="s">
        <v>136</v>
      </c>
      <c r="C57" s="11" t="s">
        <v>20</v>
      </c>
      <c r="D57" s="11"/>
      <c r="E57" s="11"/>
      <c r="F57" s="13"/>
    </row>
    <row r="58" spans="1:6">
      <c r="A58" s="9"/>
      <c r="B58" s="20" t="s">
        <v>139</v>
      </c>
      <c r="C58" s="21" t="s">
        <v>25</v>
      </c>
      <c r="D58" s="21"/>
      <c r="E58" s="21"/>
      <c r="F58" s="22"/>
    </row>
    <row r="59" ht="28.8" spans="1:7">
      <c r="A59" s="14">
        <v>20</v>
      </c>
      <c r="B59" s="15" t="s">
        <v>141</v>
      </c>
      <c r="C59" s="23" t="s">
        <v>15</v>
      </c>
      <c r="D59" s="16" t="s">
        <v>307</v>
      </c>
      <c r="E59" s="16" t="s">
        <v>308</v>
      </c>
      <c r="F59" s="12" t="s">
        <v>272</v>
      </c>
      <c r="G59" t="str">
        <f>_xlfn.TEXTJOIN(" ",TRUE,F59:F60)</f>
        <v>1 (satu)  Paket</v>
      </c>
    </row>
    <row r="60" spans="1:6">
      <c r="A60" s="9"/>
      <c r="B60" s="17" t="s">
        <v>143</v>
      </c>
      <c r="C60" s="24" t="s">
        <v>20</v>
      </c>
      <c r="D60" s="11"/>
      <c r="E60" s="11"/>
      <c r="F60" s="13"/>
    </row>
    <row r="61" spans="1:6">
      <c r="A61" s="9"/>
      <c r="B61" s="20" t="s">
        <v>146</v>
      </c>
      <c r="C61" s="26" t="s">
        <v>25</v>
      </c>
      <c r="D61" s="21"/>
      <c r="E61" s="21"/>
      <c r="F61" s="28"/>
    </row>
    <row r="62" ht="28.8" spans="1:7">
      <c r="A62" s="14">
        <v>21</v>
      </c>
      <c r="B62" s="15" t="s">
        <v>147</v>
      </c>
      <c r="C62" s="16" t="s">
        <v>15</v>
      </c>
      <c r="D62" s="16" t="s">
        <v>309</v>
      </c>
      <c r="E62" s="16" t="s">
        <v>310</v>
      </c>
      <c r="F62" s="12" t="s">
        <v>272</v>
      </c>
      <c r="G62" t="str">
        <f>_xlfn.TEXTJOIN(" ",TRUE,F62:F63)</f>
        <v>1 (satu)  Paket</v>
      </c>
    </row>
    <row r="63" spans="1:6">
      <c r="A63" s="9"/>
      <c r="B63" s="17" t="s">
        <v>149</v>
      </c>
      <c r="C63" s="11" t="s">
        <v>20</v>
      </c>
      <c r="D63" s="11"/>
      <c r="E63" s="11"/>
      <c r="F63" s="13"/>
    </row>
    <row r="64" spans="1:6">
      <c r="A64" s="19"/>
      <c r="B64" s="17" t="s">
        <v>152</v>
      </c>
      <c r="C64" s="21" t="s">
        <v>25</v>
      </c>
      <c r="D64" s="21"/>
      <c r="E64" s="21"/>
      <c r="F64" s="22"/>
    </row>
    <row r="65" ht="28.8" spans="1:7">
      <c r="A65" s="9">
        <v>22</v>
      </c>
      <c r="B65" s="15" t="s">
        <v>154</v>
      </c>
      <c r="C65" s="16" t="s">
        <v>15</v>
      </c>
      <c r="D65" s="16" t="s">
        <v>311</v>
      </c>
      <c r="E65" s="16" t="s">
        <v>312</v>
      </c>
      <c r="F65" s="12" t="s">
        <v>272</v>
      </c>
      <c r="G65" t="str">
        <f>_xlfn.TEXTJOIN(" ",TRUE,F65:F66)</f>
        <v>1 (satu)  Paket</v>
      </c>
    </row>
    <row r="66" spans="1:6">
      <c r="A66" s="9"/>
      <c r="B66" s="17" t="s">
        <v>157</v>
      </c>
      <c r="C66" s="11" t="s">
        <v>20</v>
      </c>
      <c r="D66" s="11"/>
      <c r="E66" s="11"/>
      <c r="F66" s="13"/>
    </row>
    <row r="67" spans="1:6">
      <c r="A67" s="9"/>
      <c r="B67" s="17" t="s">
        <v>159</v>
      </c>
      <c r="C67" s="11" t="s">
        <v>25</v>
      </c>
      <c r="D67" s="11"/>
      <c r="E67" s="11"/>
      <c r="F67" s="13"/>
    </row>
    <row r="68" ht="28.8" spans="1:7">
      <c r="A68" s="14">
        <v>23</v>
      </c>
      <c r="B68" s="15" t="s">
        <v>160</v>
      </c>
      <c r="C68" s="16" t="s">
        <v>15</v>
      </c>
      <c r="D68" s="16" t="s">
        <v>313</v>
      </c>
      <c r="E68" s="16" t="s">
        <v>314</v>
      </c>
      <c r="F68" s="12" t="s">
        <v>272</v>
      </c>
      <c r="G68" t="str">
        <f>_xlfn.TEXTJOIN(" ",TRUE,F68:F69)</f>
        <v>1 (satu)  Paket</v>
      </c>
    </row>
    <row r="69" spans="1:6">
      <c r="A69" s="9"/>
      <c r="B69" s="17" t="s">
        <v>162</v>
      </c>
      <c r="C69" s="11" t="s">
        <v>20</v>
      </c>
      <c r="D69" s="11"/>
      <c r="E69" s="11"/>
      <c r="F69" s="13"/>
    </row>
    <row r="70" spans="1:6">
      <c r="A70" s="19"/>
      <c r="B70" s="20" t="s">
        <v>165</v>
      </c>
      <c r="C70" s="21" t="s">
        <v>25</v>
      </c>
      <c r="D70" s="21"/>
      <c r="E70" s="21"/>
      <c r="F70" s="22"/>
    </row>
    <row r="71" ht="28.8" spans="1:7">
      <c r="A71" s="9">
        <v>24</v>
      </c>
      <c r="B71" s="10" t="s">
        <v>166</v>
      </c>
      <c r="C71" s="11" t="s">
        <v>15</v>
      </c>
      <c r="D71" s="11" t="s">
        <v>315</v>
      </c>
      <c r="E71" s="11" t="s">
        <v>316</v>
      </c>
      <c r="F71" s="13" t="s">
        <v>272</v>
      </c>
      <c r="G71" t="str">
        <f>_xlfn.TEXTJOIN(" ",TRUE,F71:F72)</f>
        <v>1 (satu)  Paket</v>
      </c>
    </row>
    <row r="72" spans="1:6">
      <c r="A72" s="9"/>
      <c r="B72" s="10" t="s">
        <v>168</v>
      </c>
      <c r="C72" s="11" t="s">
        <v>20</v>
      </c>
      <c r="D72" s="11"/>
      <c r="E72" s="11"/>
      <c r="F72" s="13"/>
    </row>
    <row r="73" ht="15.15" spans="1:6">
      <c r="A73" s="29"/>
      <c r="B73" s="34" t="s">
        <v>171</v>
      </c>
      <c r="C73" s="31" t="s">
        <v>25</v>
      </c>
      <c r="D73" s="31"/>
      <c r="E73" s="31"/>
      <c r="F73" s="32"/>
    </row>
    <row r="74" ht="29.55" spans="1:7">
      <c r="A74" s="14">
        <v>25</v>
      </c>
      <c r="B74" s="15" t="s">
        <v>173</v>
      </c>
      <c r="C74" s="16" t="s">
        <v>15</v>
      </c>
      <c r="D74" s="16" t="s">
        <v>317</v>
      </c>
      <c r="E74" s="16" t="s">
        <v>314</v>
      </c>
      <c r="F74" s="12" t="s">
        <v>272</v>
      </c>
      <c r="G74" t="str">
        <f>_xlfn.TEXTJOIN(" ",TRUE,F74:F75)</f>
        <v>1 (satu)  Paket</v>
      </c>
    </row>
    <row r="75" spans="1:6">
      <c r="A75" s="9"/>
      <c r="B75" s="17" t="s">
        <v>175</v>
      </c>
      <c r="C75" s="11" t="s">
        <v>20</v>
      </c>
      <c r="D75" s="11"/>
      <c r="E75" s="11"/>
      <c r="F75" s="13"/>
    </row>
    <row r="76" spans="1:6">
      <c r="A76" s="9"/>
      <c r="B76" s="17" t="s">
        <v>177</v>
      </c>
      <c r="C76" s="11" t="s">
        <v>25</v>
      </c>
      <c r="D76" s="11"/>
      <c r="E76" s="11"/>
      <c r="F76" s="13"/>
    </row>
    <row r="77" ht="28.8" spans="1:7">
      <c r="A77" s="14">
        <v>26</v>
      </c>
      <c r="B77" s="35" t="s">
        <v>178</v>
      </c>
      <c r="C77" s="23" t="s">
        <v>15</v>
      </c>
      <c r="D77" s="16" t="s">
        <v>318</v>
      </c>
      <c r="E77" s="16" t="s">
        <v>180</v>
      </c>
      <c r="F77" s="12" t="s">
        <v>272</v>
      </c>
      <c r="G77" t="str">
        <f>_xlfn.TEXTJOIN(" ",TRUE,F77:F78)</f>
        <v>1 (satu)  Paket</v>
      </c>
    </row>
    <row r="78" spans="1:6">
      <c r="A78" s="9"/>
      <c r="B78" s="10" t="s">
        <v>181</v>
      </c>
      <c r="C78" s="24" t="s">
        <v>20</v>
      </c>
      <c r="D78" s="11"/>
      <c r="E78" s="11"/>
      <c r="F78" s="13"/>
    </row>
    <row r="79" spans="1:6">
      <c r="A79" s="19"/>
      <c r="B79" s="36" t="s">
        <v>183</v>
      </c>
      <c r="C79" s="26" t="s">
        <v>25</v>
      </c>
      <c r="D79" s="21"/>
      <c r="E79" s="21"/>
      <c r="F79" s="28"/>
    </row>
    <row r="80" ht="28.8" spans="1:7">
      <c r="A80" s="9">
        <v>27</v>
      </c>
      <c r="B80" s="17" t="s">
        <v>184</v>
      </c>
      <c r="C80" s="11" t="s">
        <v>15</v>
      </c>
      <c r="D80" s="11" t="s">
        <v>319</v>
      </c>
      <c r="E80" s="11" t="s">
        <v>320</v>
      </c>
      <c r="F80" s="13" t="s">
        <v>272</v>
      </c>
      <c r="G80" t="str">
        <f>_xlfn.TEXTJOIN(" ",TRUE,F80:F81)</f>
        <v>1 (satu)  Paket</v>
      </c>
    </row>
    <row r="81" spans="1:6">
      <c r="A81" s="9"/>
      <c r="B81" s="17" t="s">
        <v>186</v>
      </c>
      <c r="C81" s="11" t="s">
        <v>20</v>
      </c>
      <c r="D81" s="11"/>
      <c r="E81" s="11"/>
      <c r="F81" s="13"/>
    </row>
    <row r="82" spans="1:6">
      <c r="A82" s="9"/>
      <c r="B82" s="17" t="s">
        <v>189</v>
      </c>
      <c r="C82" s="11" t="s">
        <v>25</v>
      </c>
      <c r="D82" s="11"/>
      <c r="E82" s="11"/>
      <c r="F82" s="13"/>
    </row>
    <row r="83" ht="28.8" spans="1:7">
      <c r="A83" s="14">
        <v>28</v>
      </c>
      <c r="B83" s="35" t="s">
        <v>190</v>
      </c>
      <c r="C83" s="23" t="s">
        <v>15</v>
      </c>
      <c r="D83" s="37" t="s">
        <v>321</v>
      </c>
      <c r="E83" s="16" t="s">
        <v>180</v>
      </c>
      <c r="F83" s="12" t="s">
        <v>272</v>
      </c>
      <c r="G83" t="str">
        <f>_xlfn.TEXTJOIN(" ",TRUE,F83:F84)</f>
        <v>1 (satu)  Paket</v>
      </c>
    </row>
    <row r="84" spans="1:6">
      <c r="A84" s="9"/>
      <c r="B84" s="10" t="s">
        <v>192</v>
      </c>
      <c r="C84" s="24" t="s">
        <v>20</v>
      </c>
      <c r="D84" s="25"/>
      <c r="E84" s="11"/>
      <c r="F84" s="13"/>
    </row>
    <row r="85" spans="1:6">
      <c r="A85" s="9"/>
      <c r="B85" s="36" t="s">
        <v>193</v>
      </c>
      <c r="C85" s="24" t="s">
        <v>25</v>
      </c>
      <c r="D85" s="27"/>
      <c r="E85" s="11"/>
      <c r="F85" s="33"/>
    </row>
    <row r="86" ht="28.8" spans="1:7">
      <c r="A86" s="14">
        <v>29</v>
      </c>
      <c r="B86" s="15" t="s">
        <v>194</v>
      </c>
      <c r="C86" s="16" t="s">
        <v>15</v>
      </c>
      <c r="D86" s="16" t="s">
        <v>322</v>
      </c>
      <c r="E86" s="16" t="s">
        <v>323</v>
      </c>
      <c r="F86" s="12" t="s">
        <v>272</v>
      </c>
      <c r="G86" t="str">
        <f>_xlfn.TEXTJOIN(" ",TRUE,F86:F87)</f>
        <v>1 (satu)  Paket</v>
      </c>
    </row>
    <row r="87" spans="1:6">
      <c r="A87" s="9"/>
      <c r="B87" s="17" t="s">
        <v>195</v>
      </c>
      <c r="C87" s="11" t="s">
        <v>20</v>
      </c>
      <c r="D87" s="11"/>
      <c r="E87" s="11"/>
      <c r="F87" s="13"/>
    </row>
    <row r="88" spans="1:6">
      <c r="A88" s="9"/>
      <c r="B88" s="20" t="s">
        <v>198</v>
      </c>
      <c r="C88" s="11" t="s">
        <v>25</v>
      </c>
      <c r="D88" s="11"/>
      <c r="E88" s="11"/>
      <c r="F88" s="13"/>
    </row>
    <row r="89" ht="28.8" spans="1:7">
      <c r="A89" s="14">
        <v>30</v>
      </c>
      <c r="B89" s="15" t="s">
        <v>200</v>
      </c>
      <c r="C89" s="23" t="s">
        <v>15</v>
      </c>
      <c r="D89" s="16" t="s">
        <v>324</v>
      </c>
      <c r="E89" s="16" t="s">
        <v>325</v>
      </c>
      <c r="F89" s="12" t="s">
        <v>272</v>
      </c>
      <c r="G89" t="str">
        <f>_xlfn.TEXTJOIN(" ",TRUE,F89:F90)</f>
        <v>1 (satu)  Paket</v>
      </c>
    </row>
    <row r="90" spans="1:6">
      <c r="A90" s="9"/>
      <c r="B90" s="17" t="s">
        <v>202</v>
      </c>
      <c r="C90" s="24" t="s">
        <v>20</v>
      </c>
      <c r="D90" s="11"/>
      <c r="E90" s="11"/>
      <c r="F90" s="13"/>
    </row>
    <row r="91" spans="1:6">
      <c r="A91" s="9"/>
      <c r="B91" s="17" t="s">
        <v>205</v>
      </c>
      <c r="C91" s="24" t="s">
        <v>25</v>
      </c>
      <c r="D91" s="11"/>
      <c r="E91" s="11"/>
      <c r="F91" s="33"/>
    </row>
    <row r="92" ht="28.8" spans="1:7">
      <c r="A92" s="14">
        <v>31</v>
      </c>
      <c r="B92" s="15" t="s">
        <v>206</v>
      </c>
      <c r="C92" s="23" t="s">
        <v>15</v>
      </c>
      <c r="D92" s="16" t="s">
        <v>326</v>
      </c>
      <c r="E92" s="16" t="s">
        <v>327</v>
      </c>
      <c r="F92" s="12" t="s">
        <v>272</v>
      </c>
      <c r="G92" t="str">
        <f>_xlfn.TEXTJOIN(" ",TRUE,F92:F93)</f>
        <v>1 (satu)  Paket</v>
      </c>
    </row>
    <row r="93" spans="1:6">
      <c r="A93" s="9"/>
      <c r="B93" s="17" t="s">
        <v>208</v>
      </c>
      <c r="C93" s="24" t="s">
        <v>20</v>
      </c>
      <c r="D93" s="11"/>
      <c r="E93" s="11"/>
      <c r="F93" s="13"/>
    </row>
    <row r="94" spans="1:6">
      <c r="A94" s="9"/>
      <c r="B94" s="10" t="s">
        <v>210</v>
      </c>
      <c r="C94" s="11" t="s">
        <v>25</v>
      </c>
      <c r="D94" s="11"/>
      <c r="E94" s="11"/>
      <c r="F94" s="13"/>
    </row>
    <row r="95" ht="28.8" spans="1:7">
      <c r="A95" s="14">
        <v>32</v>
      </c>
      <c r="B95" s="15" t="s">
        <v>211</v>
      </c>
      <c r="C95" s="16" t="s">
        <v>15</v>
      </c>
      <c r="D95" s="16" t="s">
        <v>328</v>
      </c>
      <c r="E95" s="16" t="s">
        <v>329</v>
      </c>
      <c r="F95" s="12" t="s">
        <v>272</v>
      </c>
      <c r="G95" t="str">
        <f>_xlfn.TEXTJOIN(" ",TRUE,F95:F96)</f>
        <v>1 (satu)  Paket</v>
      </c>
    </row>
    <row r="96" spans="1:6">
      <c r="A96" s="9"/>
      <c r="B96" s="17" t="s">
        <v>213</v>
      </c>
      <c r="C96" s="11" t="s">
        <v>20</v>
      </c>
      <c r="D96" s="11"/>
      <c r="E96" s="11"/>
      <c r="F96" s="13"/>
    </row>
    <row r="97" ht="15.15" spans="1:6">
      <c r="A97" s="29"/>
      <c r="B97" s="30" t="s">
        <v>215</v>
      </c>
      <c r="C97" s="31" t="s">
        <v>25</v>
      </c>
      <c r="D97" s="31"/>
      <c r="E97" s="31"/>
      <c r="F97" s="32"/>
    </row>
    <row r="98" ht="29.55" spans="1:7">
      <c r="A98" s="14">
        <v>33</v>
      </c>
      <c r="B98" s="15" t="s">
        <v>216</v>
      </c>
      <c r="C98" s="16" t="s">
        <v>15</v>
      </c>
      <c r="D98" s="11" t="s">
        <v>330</v>
      </c>
      <c r="E98" s="16" t="s">
        <v>314</v>
      </c>
      <c r="F98" s="12" t="s">
        <v>272</v>
      </c>
      <c r="G98" t="str">
        <f>_xlfn.TEXTJOIN(" ",TRUE,F98:F99)</f>
        <v>1 (satu)  Paket</v>
      </c>
    </row>
    <row r="99" spans="1:6">
      <c r="A99" s="9"/>
      <c r="B99" s="17" t="s">
        <v>218</v>
      </c>
      <c r="C99" s="11" t="s">
        <v>20</v>
      </c>
      <c r="D99" s="25"/>
      <c r="E99" s="11"/>
      <c r="F99" s="13"/>
    </row>
    <row r="100" spans="1:6">
      <c r="A100" s="19"/>
      <c r="B100" s="10" t="s">
        <v>220</v>
      </c>
      <c r="C100" s="11" t="s">
        <v>25</v>
      </c>
      <c r="D100" s="27"/>
      <c r="E100" s="21"/>
      <c r="F100" s="28"/>
    </row>
    <row r="101" ht="28.8" spans="1:7">
      <c r="A101" s="14">
        <v>34</v>
      </c>
      <c r="B101" s="15" t="s">
        <v>221</v>
      </c>
      <c r="C101" s="23" t="s">
        <v>15</v>
      </c>
      <c r="D101" s="16" t="s">
        <v>331</v>
      </c>
      <c r="E101" s="16" t="s">
        <v>332</v>
      </c>
      <c r="F101" s="12" t="s">
        <v>272</v>
      </c>
      <c r="G101" t="str">
        <f>_xlfn.TEXTJOIN(" ",TRUE,F101:F102)</f>
        <v>1 (satu)  Paket</v>
      </c>
    </row>
    <row r="102" spans="1:6">
      <c r="A102" s="9"/>
      <c r="B102" s="17" t="s">
        <v>224</v>
      </c>
      <c r="C102" s="24" t="s">
        <v>20</v>
      </c>
      <c r="D102" s="11"/>
      <c r="E102" s="11"/>
      <c r="F102" s="13"/>
    </row>
    <row r="103" spans="1:6">
      <c r="A103" s="9"/>
      <c r="B103" s="20" t="s">
        <v>226</v>
      </c>
      <c r="C103" s="24" t="s">
        <v>25</v>
      </c>
      <c r="D103" s="21"/>
      <c r="E103" s="11"/>
      <c r="F103" s="33"/>
    </row>
    <row r="104" ht="28.8" spans="1:7">
      <c r="A104" s="14">
        <v>35</v>
      </c>
      <c r="B104" s="15" t="s">
        <v>227</v>
      </c>
      <c r="C104" s="23" t="s">
        <v>15</v>
      </c>
      <c r="D104" s="16" t="s">
        <v>333</v>
      </c>
      <c r="E104" s="16" t="s">
        <v>334</v>
      </c>
      <c r="F104" s="12" t="s">
        <v>272</v>
      </c>
      <c r="G104" t="str">
        <f>_xlfn.TEXTJOIN(" ",TRUE,F104:F105)</f>
        <v>1 (satu)  Paket</v>
      </c>
    </row>
    <row r="105" spans="1:6">
      <c r="A105" s="9"/>
      <c r="B105" s="17" t="s">
        <v>229</v>
      </c>
      <c r="C105" s="24" t="s">
        <v>20</v>
      </c>
      <c r="D105" s="11"/>
      <c r="E105" s="11"/>
      <c r="F105" s="13"/>
    </row>
    <row r="106" spans="1:6">
      <c r="A106" s="9"/>
      <c r="B106" s="20" t="s">
        <v>231</v>
      </c>
      <c r="C106" s="24" t="s">
        <v>25</v>
      </c>
      <c r="D106" s="21"/>
      <c r="E106" s="11"/>
      <c r="F106" s="33"/>
    </row>
    <row r="107" ht="28.8" spans="1:7">
      <c r="A107" s="14">
        <v>36</v>
      </c>
      <c r="B107" s="15" t="s">
        <v>232</v>
      </c>
      <c r="C107" s="16" t="s">
        <v>15</v>
      </c>
      <c r="D107" s="16" t="s">
        <v>335</v>
      </c>
      <c r="E107" s="16" t="s">
        <v>234</v>
      </c>
      <c r="F107" s="12" t="s">
        <v>272</v>
      </c>
      <c r="G107" t="str">
        <f>_xlfn.TEXTJOIN(" ",TRUE,F107:F108)</f>
        <v>1 (satu)  Paket</v>
      </c>
    </row>
    <row r="108" spans="1:6">
      <c r="A108" s="9"/>
      <c r="B108" s="17" t="s">
        <v>235</v>
      </c>
      <c r="C108" s="11" t="s">
        <v>20</v>
      </c>
      <c r="D108" s="11"/>
      <c r="E108" s="11"/>
      <c r="F108" s="13"/>
    </row>
    <row r="109" spans="1:6">
      <c r="A109" s="19"/>
      <c r="B109" s="20" t="s">
        <v>237</v>
      </c>
      <c r="C109" s="21" t="s">
        <v>25</v>
      </c>
      <c r="D109" s="21"/>
      <c r="E109" s="11"/>
      <c r="F109" s="13"/>
    </row>
    <row r="110" ht="28.8" spans="1:7">
      <c r="A110" s="14">
        <v>37</v>
      </c>
      <c r="B110" s="15" t="s">
        <v>238</v>
      </c>
      <c r="C110" s="16" t="s">
        <v>15</v>
      </c>
      <c r="D110" s="16" t="s">
        <v>336</v>
      </c>
      <c r="E110" s="16" t="s">
        <v>337</v>
      </c>
      <c r="F110" s="12" t="s">
        <v>272</v>
      </c>
      <c r="G110" t="str">
        <f>_xlfn.TEXTJOIN(" ",TRUE,F110:F111)</f>
        <v>1 (satu)  Paket</v>
      </c>
    </row>
    <row r="111" spans="1:6">
      <c r="A111" s="9"/>
      <c r="B111" s="17" t="s">
        <v>241</v>
      </c>
      <c r="C111" s="11" t="s">
        <v>20</v>
      </c>
      <c r="D111" s="11"/>
      <c r="E111" s="11"/>
      <c r="F111" s="13"/>
    </row>
    <row r="112" spans="1:6">
      <c r="A112" s="9"/>
      <c r="B112" s="17" t="s">
        <v>244</v>
      </c>
      <c r="C112" s="11" t="s">
        <v>25</v>
      </c>
      <c r="D112" s="11"/>
      <c r="E112" s="11"/>
      <c r="F112" s="13"/>
    </row>
    <row r="113" ht="28.8" spans="1:7">
      <c r="A113" s="14">
        <v>38</v>
      </c>
      <c r="B113" s="35" t="s">
        <v>245</v>
      </c>
      <c r="C113" s="16" t="s">
        <v>15</v>
      </c>
      <c r="D113" s="16" t="s">
        <v>338</v>
      </c>
      <c r="E113" s="16" t="s">
        <v>247</v>
      </c>
      <c r="F113" s="12" t="s">
        <v>272</v>
      </c>
      <c r="G113" t="str">
        <f>_xlfn.TEXTJOIN(" ",TRUE,F113:F114)</f>
        <v>1 (satu)  Paket</v>
      </c>
    </row>
    <row r="114" spans="1:6">
      <c r="A114" s="9"/>
      <c r="B114" s="10" t="s">
        <v>248</v>
      </c>
      <c r="C114" s="11" t="s">
        <v>20</v>
      </c>
      <c r="D114" s="11"/>
      <c r="E114" s="11"/>
      <c r="F114" s="13"/>
    </row>
    <row r="115" spans="1:6">
      <c r="A115" s="19"/>
      <c r="B115" s="36" t="s">
        <v>250</v>
      </c>
      <c r="C115" s="21" t="s">
        <v>25</v>
      </c>
      <c r="D115" s="21"/>
      <c r="E115" s="21"/>
      <c r="F115" s="22"/>
    </row>
    <row r="116" ht="28.8" spans="1:7">
      <c r="A116" s="14">
        <v>39</v>
      </c>
      <c r="B116" s="35" t="s">
        <v>251</v>
      </c>
      <c r="C116" s="16" t="s">
        <v>15</v>
      </c>
      <c r="D116" s="16" t="s">
        <v>339</v>
      </c>
      <c r="E116" s="16" t="s">
        <v>253</v>
      </c>
      <c r="F116" s="12" t="s">
        <v>272</v>
      </c>
      <c r="G116" t="str">
        <f>_xlfn.TEXTJOIN(" ",TRUE,F116:F117)</f>
        <v>1 (satu)  Paket</v>
      </c>
    </row>
    <row r="117" spans="1:6">
      <c r="A117" s="9"/>
      <c r="B117" s="10" t="s">
        <v>254</v>
      </c>
      <c r="C117" s="11" t="s">
        <v>20</v>
      </c>
      <c r="D117" s="11"/>
      <c r="E117" s="11"/>
      <c r="F117" s="13"/>
    </row>
    <row r="118" ht="15.15" spans="1:6">
      <c r="A118" s="29"/>
      <c r="B118" s="34" t="s">
        <v>256</v>
      </c>
      <c r="C118" s="31" t="s">
        <v>25</v>
      </c>
      <c r="D118" s="31"/>
      <c r="E118" s="31"/>
      <c r="F118" s="32"/>
    </row>
    <row r="119" ht="29.55" spans="1:7">
      <c r="A119" s="9">
        <v>40</v>
      </c>
      <c r="B119" s="10" t="s">
        <v>257</v>
      </c>
      <c r="C119" s="11" t="s">
        <v>15</v>
      </c>
      <c r="D119" s="11" t="s">
        <v>340</v>
      </c>
      <c r="E119" s="11" t="s">
        <v>341</v>
      </c>
      <c r="F119" s="13" t="s">
        <v>272</v>
      </c>
      <c r="G119" t="str">
        <f>_xlfn.TEXTJOIN(" ",TRUE,F119:F120)</f>
        <v>1 (satu)  Paket</v>
      </c>
    </row>
    <row r="120" spans="1:6">
      <c r="A120" s="9"/>
      <c r="B120" s="10" t="s">
        <v>259</v>
      </c>
      <c r="C120" s="11" t="s">
        <v>20</v>
      </c>
      <c r="D120" s="11"/>
      <c r="E120" s="11"/>
      <c r="F120" s="13"/>
    </row>
    <row r="121" ht="15.15" spans="1:6">
      <c r="A121" s="29"/>
      <c r="B121" s="34" t="s">
        <v>261</v>
      </c>
      <c r="C121" s="31" t="s">
        <v>25</v>
      </c>
      <c r="D121" s="31"/>
      <c r="E121" s="31"/>
      <c r="F121" s="32"/>
    </row>
    <row r="122" ht="15.15" spans="1:6">
      <c r="A122" s="42"/>
      <c r="B122" s="10"/>
      <c r="C122" s="43"/>
      <c r="D122" s="43"/>
      <c r="E122" s="43"/>
      <c r="F122" s="43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2"/>
  <sheetViews>
    <sheetView topLeftCell="A97" workbookViewId="0">
      <selection activeCell="E113" sqref="E113"/>
    </sheetView>
  </sheetViews>
  <sheetFormatPr defaultColWidth="8.88888888888889" defaultRowHeight="14.4" outlineLevelCol="5"/>
  <cols>
    <col min="1" max="1" width="3.66666666666667" customWidth="1"/>
    <col min="2" max="2" width="31" customWidth="1"/>
    <col min="3" max="3" width="8.77777777777778" customWidth="1"/>
    <col min="4" max="4" width="44.5555555555556" customWidth="1"/>
    <col min="5" max="5" width="34.4444444444444" customWidth="1"/>
    <col min="6" max="6" width="8.77777777777778" customWidth="1"/>
  </cols>
  <sheetData>
    <row r="1" s="1" customFormat="1" ht="15.15" spans="1:6">
      <c r="A1" s="5" t="s">
        <v>7</v>
      </c>
      <c r="B1" s="6" t="s">
        <v>8</v>
      </c>
      <c r="C1" s="6" t="s">
        <v>9</v>
      </c>
      <c r="D1" s="6" t="s">
        <v>10</v>
      </c>
      <c r="E1" s="7" t="s">
        <v>269</v>
      </c>
      <c r="F1" s="8" t="s">
        <v>12</v>
      </c>
    </row>
    <row r="2" ht="28.8" spans="1:6">
      <c r="A2" s="9">
        <v>1</v>
      </c>
      <c r="B2" s="10" t="s">
        <v>14</v>
      </c>
      <c r="C2" s="11" t="s">
        <v>15</v>
      </c>
      <c r="D2" s="11" t="s">
        <v>270</v>
      </c>
      <c r="E2" s="11" t="s">
        <v>271</v>
      </c>
      <c r="F2" s="12" t="s">
        <v>272</v>
      </c>
    </row>
    <row r="3" ht="28.8" spans="1:6">
      <c r="A3" s="9"/>
      <c r="B3" s="10" t="s">
        <v>19</v>
      </c>
      <c r="C3" s="11" t="s">
        <v>20</v>
      </c>
      <c r="D3" s="11"/>
      <c r="E3" s="11"/>
      <c r="F3" s="13"/>
    </row>
    <row r="4" spans="1:6">
      <c r="A4" s="9"/>
      <c r="B4" s="10" t="s">
        <v>24</v>
      </c>
      <c r="C4" s="11" t="s">
        <v>25</v>
      </c>
      <c r="D4" s="11"/>
      <c r="E4" s="11"/>
      <c r="F4" s="13"/>
    </row>
    <row r="5" ht="28.8" spans="1:6">
      <c r="A5" s="14">
        <v>2</v>
      </c>
      <c r="B5" s="15" t="s">
        <v>27</v>
      </c>
      <c r="C5" s="16" t="s">
        <v>15</v>
      </c>
      <c r="D5" s="16" t="s">
        <v>273</v>
      </c>
      <c r="E5" s="16" t="s">
        <v>274</v>
      </c>
      <c r="F5" s="12" t="s">
        <v>272</v>
      </c>
    </row>
    <row r="6" ht="28.8" spans="1:6">
      <c r="A6" s="9"/>
      <c r="B6" s="17" t="s">
        <v>29</v>
      </c>
      <c r="C6" s="11" t="s">
        <v>20</v>
      </c>
      <c r="D6" s="11"/>
      <c r="E6" s="11"/>
      <c r="F6" s="18"/>
    </row>
    <row r="7" spans="1:6">
      <c r="A7" s="19"/>
      <c r="B7" s="20" t="s">
        <v>32</v>
      </c>
      <c r="C7" s="21" t="s">
        <v>25</v>
      </c>
      <c r="D7" s="11"/>
      <c r="E7" s="21"/>
      <c r="F7" s="22"/>
    </row>
    <row r="8" ht="28.8" spans="1:6">
      <c r="A8" s="14">
        <v>3</v>
      </c>
      <c r="B8" s="10" t="s">
        <v>34</v>
      </c>
      <c r="C8" s="11" t="s">
        <v>15</v>
      </c>
      <c r="D8" s="16" t="s">
        <v>275</v>
      </c>
      <c r="E8" s="11" t="s">
        <v>276</v>
      </c>
      <c r="F8" s="13" t="s">
        <v>272</v>
      </c>
    </row>
    <row r="9" ht="28.8" spans="1:6">
      <c r="A9" s="9"/>
      <c r="B9" s="10" t="s">
        <v>36</v>
      </c>
      <c r="C9" s="11" t="s">
        <v>20</v>
      </c>
      <c r="D9" s="11"/>
      <c r="E9" s="11"/>
      <c r="F9" s="18"/>
    </row>
    <row r="10" spans="1:6">
      <c r="A10" s="9"/>
      <c r="B10" s="10" t="s">
        <v>39</v>
      </c>
      <c r="C10" s="11" t="s">
        <v>25</v>
      </c>
      <c r="D10" s="11"/>
      <c r="E10" s="11"/>
      <c r="F10" s="13"/>
    </row>
    <row r="11" ht="28.8" spans="1:6">
      <c r="A11" s="14">
        <v>4</v>
      </c>
      <c r="B11" s="15" t="s">
        <v>41</v>
      </c>
      <c r="C11" s="23" t="s">
        <v>15</v>
      </c>
      <c r="D11" s="16" t="s">
        <v>277</v>
      </c>
      <c r="E11" s="11" t="s">
        <v>278</v>
      </c>
      <c r="F11" s="12" t="s">
        <v>272</v>
      </c>
    </row>
    <row r="12" ht="28.8" spans="1:6">
      <c r="A12" s="9"/>
      <c r="B12" s="17" t="s">
        <v>43</v>
      </c>
      <c r="C12" s="24" t="s">
        <v>20</v>
      </c>
      <c r="D12" s="25"/>
      <c r="E12" s="11"/>
      <c r="F12" s="13"/>
    </row>
    <row r="13" spans="1:6">
      <c r="A13" s="9"/>
      <c r="B13" s="10" t="s">
        <v>46</v>
      </c>
      <c r="C13" s="26" t="s">
        <v>25</v>
      </c>
      <c r="D13" s="27"/>
      <c r="E13" s="21"/>
      <c r="F13" s="28"/>
    </row>
    <row r="14" ht="28.8" spans="1:6">
      <c r="A14" s="14">
        <v>5</v>
      </c>
      <c r="B14" s="15" t="s">
        <v>47</v>
      </c>
      <c r="C14" s="16" t="s">
        <v>15</v>
      </c>
      <c r="D14" s="16" t="s">
        <v>279</v>
      </c>
      <c r="E14" s="16" t="s">
        <v>280</v>
      </c>
      <c r="F14" s="12" t="s">
        <v>272</v>
      </c>
    </row>
    <row r="15" ht="28.8" spans="1:6">
      <c r="A15" s="9"/>
      <c r="B15" s="17" t="s">
        <v>48</v>
      </c>
      <c r="C15" s="11" t="s">
        <v>20</v>
      </c>
      <c r="D15" s="11"/>
      <c r="E15" s="11"/>
      <c r="F15" s="13"/>
    </row>
    <row r="16" spans="1:6">
      <c r="A16" s="9"/>
      <c r="B16" s="20" t="s">
        <v>51</v>
      </c>
      <c r="C16" s="21" t="s">
        <v>25</v>
      </c>
      <c r="D16" s="21"/>
      <c r="E16" s="21"/>
      <c r="F16" s="22"/>
    </row>
    <row r="17" ht="28.8" spans="1:6">
      <c r="A17" s="14">
        <v>6</v>
      </c>
      <c r="B17" s="15" t="s">
        <v>53</v>
      </c>
      <c r="C17" s="16" t="s">
        <v>15</v>
      </c>
      <c r="D17" s="16" t="s">
        <v>281</v>
      </c>
      <c r="E17" s="16" t="s">
        <v>282</v>
      </c>
      <c r="F17" s="12" t="s">
        <v>272</v>
      </c>
    </row>
    <row r="18" ht="28.8" spans="1:6">
      <c r="A18" s="9"/>
      <c r="B18" s="17" t="s">
        <v>57</v>
      </c>
      <c r="C18" s="11" t="s">
        <v>20</v>
      </c>
      <c r="D18" s="11"/>
      <c r="E18" s="11"/>
      <c r="F18" s="13"/>
    </row>
    <row r="19" spans="1:6">
      <c r="A19" s="9"/>
      <c r="B19" s="20" t="s">
        <v>60</v>
      </c>
      <c r="C19" s="11" t="s">
        <v>25</v>
      </c>
      <c r="D19" s="11"/>
      <c r="E19" s="21"/>
      <c r="F19" s="22"/>
    </row>
    <row r="20" ht="28.8" spans="1:6">
      <c r="A20" s="14">
        <v>7</v>
      </c>
      <c r="B20" s="15" t="s">
        <v>62</v>
      </c>
      <c r="C20" s="16" t="s">
        <v>15</v>
      </c>
      <c r="D20" s="16" t="s">
        <v>283</v>
      </c>
      <c r="E20" s="16" t="s">
        <v>284</v>
      </c>
      <c r="F20" s="12" t="s">
        <v>272</v>
      </c>
    </row>
    <row r="21" ht="28.8" spans="1:6">
      <c r="A21" s="9"/>
      <c r="B21" s="17" t="s">
        <v>64</v>
      </c>
      <c r="C21" s="11" t="s">
        <v>20</v>
      </c>
      <c r="D21" s="11"/>
      <c r="E21" s="11"/>
      <c r="F21" s="13"/>
    </row>
    <row r="22" ht="15.15" spans="1:6">
      <c r="A22" s="29"/>
      <c r="B22" s="30" t="s">
        <v>67</v>
      </c>
      <c r="C22" s="31" t="s">
        <v>25</v>
      </c>
      <c r="D22" s="31"/>
      <c r="E22" s="31"/>
      <c r="F22" s="32"/>
    </row>
    <row r="23" ht="29.55" spans="1:6">
      <c r="A23" s="9">
        <v>8</v>
      </c>
      <c r="B23" s="15" t="s">
        <v>69</v>
      </c>
      <c r="C23" s="23" t="s">
        <v>15</v>
      </c>
      <c r="D23" s="16" t="s">
        <v>285</v>
      </c>
      <c r="E23" s="16" t="s">
        <v>286</v>
      </c>
      <c r="F23" s="12" t="s">
        <v>272</v>
      </c>
    </row>
    <row r="24" ht="28.8" spans="1:6">
      <c r="A24" s="9"/>
      <c r="B24" s="17" t="s">
        <v>71</v>
      </c>
      <c r="C24" s="24" t="s">
        <v>20</v>
      </c>
      <c r="D24" s="11"/>
      <c r="E24" s="11"/>
      <c r="F24" s="13"/>
    </row>
    <row r="25" spans="1:6">
      <c r="A25" s="9"/>
      <c r="B25" s="20" t="s">
        <v>74</v>
      </c>
      <c r="C25" s="24" t="s">
        <v>25</v>
      </c>
      <c r="D25" s="11"/>
      <c r="E25" s="21"/>
      <c r="F25" s="33"/>
    </row>
    <row r="26" ht="28.8" spans="1:6">
      <c r="A26" s="14">
        <v>9</v>
      </c>
      <c r="B26" s="15" t="s">
        <v>76</v>
      </c>
      <c r="C26" s="23" t="s">
        <v>15</v>
      </c>
      <c r="D26" s="16" t="s">
        <v>287</v>
      </c>
      <c r="E26" s="16" t="s">
        <v>288</v>
      </c>
      <c r="F26" s="12" t="s">
        <v>272</v>
      </c>
    </row>
    <row r="27" ht="28.8" spans="1:6">
      <c r="A27" s="9"/>
      <c r="B27" s="17" t="s">
        <v>78</v>
      </c>
      <c r="C27" s="24" t="s">
        <v>20</v>
      </c>
      <c r="D27" s="11"/>
      <c r="E27" s="11"/>
      <c r="F27" s="13"/>
    </row>
    <row r="28" spans="1:6">
      <c r="A28" s="19"/>
      <c r="B28" s="20" t="s">
        <v>80</v>
      </c>
      <c r="C28" s="24" t="s">
        <v>25</v>
      </c>
      <c r="D28" s="11"/>
      <c r="E28" s="11"/>
      <c r="F28" s="33"/>
    </row>
    <row r="29" ht="28.8" spans="1:6">
      <c r="A29" s="14">
        <v>10</v>
      </c>
      <c r="B29" s="15" t="s">
        <v>81</v>
      </c>
      <c r="C29" s="23" t="s">
        <v>15</v>
      </c>
      <c r="D29" s="16" t="s">
        <v>289</v>
      </c>
      <c r="E29" s="16" t="s">
        <v>290</v>
      </c>
      <c r="F29" s="12" t="s">
        <v>272</v>
      </c>
    </row>
    <row r="30" ht="28.8" spans="1:6">
      <c r="A30" s="9"/>
      <c r="B30" s="17" t="s">
        <v>83</v>
      </c>
      <c r="C30" s="24" t="s">
        <v>20</v>
      </c>
      <c r="D30" s="11"/>
      <c r="E30" s="11"/>
      <c r="F30" s="13"/>
    </row>
    <row r="31" spans="1:6">
      <c r="A31" s="9"/>
      <c r="B31" s="20" t="s">
        <v>86</v>
      </c>
      <c r="C31" s="24" t="s">
        <v>25</v>
      </c>
      <c r="D31" s="11"/>
      <c r="E31" s="21"/>
      <c r="F31" s="33"/>
    </row>
    <row r="32" ht="28.8" spans="1:6">
      <c r="A32" s="14">
        <v>11</v>
      </c>
      <c r="B32" s="15" t="s">
        <v>87</v>
      </c>
      <c r="C32" s="23" t="s">
        <v>15</v>
      </c>
      <c r="D32" s="16" t="s">
        <v>291</v>
      </c>
      <c r="E32" s="16" t="s">
        <v>292</v>
      </c>
      <c r="F32" s="12" t="s">
        <v>272</v>
      </c>
    </row>
    <row r="33" ht="28.8" spans="1:6">
      <c r="A33" s="9"/>
      <c r="B33" s="17" t="s">
        <v>89</v>
      </c>
      <c r="C33" s="24" t="s">
        <v>20</v>
      </c>
      <c r="D33" s="11"/>
      <c r="E33" s="11"/>
      <c r="F33" s="13"/>
    </row>
    <row r="34" spans="1:6">
      <c r="A34" s="9"/>
      <c r="B34" s="17" t="s">
        <v>92</v>
      </c>
      <c r="C34" s="24" t="s">
        <v>25</v>
      </c>
      <c r="D34" s="11"/>
      <c r="E34" s="11"/>
      <c r="F34" s="33"/>
    </row>
    <row r="35" ht="28.8" spans="1:6">
      <c r="A35" s="14">
        <v>12</v>
      </c>
      <c r="B35" s="15" t="s">
        <v>94</v>
      </c>
      <c r="C35" s="23" t="s">
        <v>15</v>
      </c>
      <c r="D35" s="16" t="s">
        <v>293</v>
      </c>
      <c r="E35" s="16" t="s">
        <v>55</v>
      </c>
      <c r="F35" s="12" t="s">
        <v>272</v>
      </c>
    </row>
    <row r="36" ht="28.8" spans="1:6">
      <c r="A36" s="9"/>
      <c r="B36" s="17" t="s">
        <v>96</v>
      </c>
      <c r="C36" s="24" t="s">
        <v>20</v>
      </c>
      <c r="D36" s="11"/>
      <c r="E36" s="11"/>
      <c r="F36" s="13"/>
    </row>
    <row r="37" spans="1:6">
      <c r="A37" s="9"/>
      <c r="B37" s="17" t="s">
        <v>98</v>
      </c>
      <c r="C37" s="24" t="s">
        <v>25</v>
      </c>
      <c r="D37" s="11"/>
      <c r="E37" s="11"/>
      <c r="F37" s="33"/>
    </row>
    <row r="38" ht="28.8" spans="1:6">
      <c r="A38" s="14">
        <v>13</v>
      </c>
      <c r="B38" s="15" t="s">
        <v>99</v>
      </c>
      <c r="C38" s="23" t="s">
        <v>15</v>
      </c>
      <c r="D38" s="16" t="s">
        <v>294</v>
      </c>
      <c r="E38" s="16" t="s">
        <v>295</v>
      </c>
      <c r="F38" s="12" t="s">
        <v>272</v>
      </c>
    </row>
    <row r="39" ht="28.8" spans="1:6">
      <c r="A39" s="9"/>
      <c r="B39" s="17" t="s">
        <v>101</v>
      </c>
      <c r="C39" s="24" t="s">
        <v>20</v>
      </c>
      <c r="D39" s="11"/>
      <c r="E39" s="11"/>
      <c r="F39" s="13"/>
    </row>
    <row r="40" spans="1:6">
      <c r="A40" s="19"/>
      <c r="B40" s="20" t="s">
        <v>104</v>
      </c>
      <c r="C40" s="26" t="s">
        <v>25</v>
      </c>
      <c r="D40" s="21"/>
      <c r="E40" s="21"/>
      <c r="F40" s="28"/>
    </row>
    <row r="41" ht="28.8" spans="1:6">
      <c r="A41" s="9">
        <v>14</v>
      </c>
      <c r="B41" s="17" t="s">
        <v>105</v>
      </c>
      <c r="C41" s="24" t="s">
        <v>15</v>
      </c>
      <c r="D41" s="11" t="s">
        <v>296</v>
      </c>
      <c r="E41" s="11" t="s">
        <v>297</v>
      </c>
      <c r="F41" s="13" t="s">
        <v>272</v>
      </c>
    </row>
    <row r="42" ht="28.8" spans="1:6">
      <c r="A42" s="9"/>
      <c r="B42" s="17" t="s">
        <v>107</v>
      </c>
      <c r="C42" s="24" t="s">
        <v>20</v>
      </c>
      <c r="D42" s="11"/>
      <c r="E42" s="11"/>
      <c r="F42" s="13"/>
    </row>
    <row r="43" spans="1:6">
      <c r="A43" s="9"/>
      <c r="B43" s="17" t="s">
        <v>110</v>
      </c>
      <c r="C43" s="24" t="s">
        <v>25</v>
      </c>
      <c r="D43" s="11"/>
      <c r="E43" s="11"/>
      <c r="F43" s="33"/>
    </row>
    <row r="44" ht="28.8" spans="1:6">
      <c r="A44" s="14">
        <v>15</v>
      </c>
      <c r="B44" s="15" t="s">
        <v>111</v>
      </c>
      <c r="C44" s="23" t="s">
        <v>15</v>
      </c>
      <c r="D44" s="16" t="s">
        <v>296</v>
      </c>
      <c r="E44" s="16" t="s">
        <v>298</v>
      </c>
      <c r="F44" s="12" t="s">
        <v>272</v>
      </c>
    </row>
    <row r="45" ht="28.8" spans="1:6">
      <c r="A45" s="9"/>
      <c r="B45" s="17" t="s">
        <v>112</v>
      </c>
      <c r="C45" s="24" t="s">
        <v>20</v>
      </c>
      <c r="D45" s="11"/>
      <c r="E45" s="11"/>
      <c r="F45" s="13"/>
    </row>
    <row r="46" spans="1:6">
      <c r="A46" s="9"/>
      <c r="B46" s="17" t="s">
        <v>114</v>
      </c>
      <c r="C46" s="24" t="s">
        <v>25</v>
      </c>
      <c r="D46" s="11"/>
      <c r="E46" s="11"/>
      <c r="F46" s="33"/>
    </row>
    <row r="47" ht="28.8" spans="1:6">
      <c r="A47" s="9">
        <v>16</v>
      </c>
      <c r="B47" s="17" t="s">
        <v>115</v>
      </c>
      <c r="C47" s="11" t="s">
        <v>15</v>
      </c>
      <c r="D47" s="11" t="s">
        <v>299</v>
      </c>
      <c r="E47" s="11" t="s">
        <v>300</v>
      </c>
      <c r="F47" s="13" t="s">
        <v>272</v>
      </c>
    </row>
    <row r="48" ht="28.8" spans="1:6">
      <c r="A48" s="9"/>
      <c r="B48" s="17" t="s">
        <v>118</v>
      </c>
      <c r="C48" s="11" t="s">
        <v>20</v>
      </c>
      <c r="D48" s="11"/>
      <c r="E48" s="11"/>
      <c r="F48" s="13"/>
    </row>
    <row r="49" spans="1:6">
      <c r="A49" s="9"/>
      <c r="B49" s="17" t="s">
        <v>121</v>
      </c>
      <c r="C49" s="11" t="s">
        <v>25</v>
      </c>
      <c r="D49" s="11"/>
      <c r="E49" s="11"/>
      <c r="F49" s="13"/>
    </row>
    <row r="50" ht="28.8" spans="1:6">
      <c r="A50" s="14">
        <v>17</v>
      </c>
      <c r="B50" s="15" t="s">
        <v>122</v>
      </c>
      <c r="C50" s="16" t="s">
        <v>15</v>
      </c>
      <c r="D50" s="16" t="s">
        <v>301</v>
      </c>
      <c r="E50" s="16" t="s">
        <v>302</v>
      </c>
      <c r="F50" s="12" t="s">
        <v>272</v>
      </c>
    </row>
    <row r="51" ht="28.8" spans="1:6">
      <c r="A51" s="9"/>
      <c r="B51" s="17" t="s">
        <v>124</v>
      </c>
      <c r="C51" s="11" t="s">
        <v>20</v>
      </c>
      <c r="D51" s="11"/>
      <c r="E51" s="11"/>
      <c r="F51" s="13"/>
    </row>
    <row r="52" spans="1:6">
      <c r="A52" s="19"/>
      <c r="B52" s="17" t="s">
        <v>127</v>
      </c>
      <c r="C52" s="21" t="s">
        <v>25</v>
      </c>
      <c r="D52" s="21"/>
      <c r="E52" s="21"/>
      <c r="F52" s="22"/>
    </row>
    <row r="53" ht="28.8" spans="1:6">
      <c r="A53" s="14">
        <v>18</v>
      </c>
      <c r="B53" s="15" t="s">
        <v>129</v>
      </c>
      <c r="C53" s="23" t="s">
        <v>15</v>
      </c>
      <c r="D53" s="16" t="s">
        <v>303</v>
      </c>
      <c r="E53" s="16" t="s">
        <v>304</v>
      </c>
      <c r="F53" s="12" t="s">
        <v>272</v>
      </c>
    </row>
    <row r="54" ht="28.8" spans="1:6">
      <c r="A54" s="9"/>
      <c r="B54" s="17" t="s">
        <v>131</v>
      </c>
      <c r="C54" s="24" t="s">
        <v>20</v>
      </c>
      <c r="D54" s="11"/>
      <c r="E54" s="11"/>
      <c r="F54" s="13"/>
    </row>
    <row r="55" spans="1:6">
      <c r="A55" s="9"/>
      <c r="B55" s="20" t="s">
        <v>134</v>
      </c>
      <c r="C55" s="24" t="s">
        <v>25</v>
      </c>
      <c r="D55" s="11"/>
      <c r="E55" s="11"/>
      <c r="F55" s="33"/>
    </row>
    <row r="56" ht="28.8" spans="1:6">
      <c r="A56" s="14">
        <v>19</v>
      </c>
      <c r="B56" s="15" t="s">
        <v>135</v>
      </c>
      <c r="C56" s="16" t="s">
        <v>15</v>
      </c>
      <c r="D56" s="16" t="s">
        <v>305</v>
      </c>
      <c r="E56" s="16" t="s">
        <v>306</v>
      </c>
      <c r="F56" s="12" t="s">
        <v>272</v>
      </c>
    </row>
    <row r="57" ht="28.8" spans="1:6">
      <c r="A57" s="9"/>
      <c r="B57" s="17" t="s">
        <v>136</v>
      </c>
      <c r="C57" s="11" t="s">
        <v>20</v>
      </c>
      <c r="D57" s="11"/>
      <c r="E57" s="11"/>
      <c r="F57" s="13"/>
    </row>
    <row r="58" spans="1:6">
      <c r="A58" s="9"/>
      <c r="B58" s="20" t="s">
        <v>139</v>
      </c>
      <c r="C58" s="21" t="s">
        <v>25</v>
      </c>
      <c r="D58" s="21"/>
      <c r="E58" s="21"/>
      <c r="F58" s="22"/>
    </row>
    <row r="59" ht="28.8" spans="1:6">
      <c r="A59" s="14">
        <v>20</v>
      </c>
      <c r="B59" s="15" t="s">
        <v>141</v>
      </c>
      <c r="C59" s="23" t="s">
        <v>15</v>
      </c>
      <c r="D59" s="16" t="s">
        <v>307</v>
      </c>
      <c r="E59" s="16" t="s">
        <v>308</v>
      </c>
      <c r="F59" s="12" t="s">
        <v>272</v>
      </c>
    </row>
    <row r="60" ht="28.8" spans="1:6">
      <c r="A60" s="9"/>
      <c r="B60" s="17" t="s">
        <v>143</v>
      </c>
      <c r="C60" s="24" t="s">
        <v>20</v>
      </c>
      <c r="D60" s="11"/>
      <c r="E60" s="11"/>
      <c r="F60" s="13"/>
    </row>
    <row r="61" spans="1:6">
      <c r="A61" s="9"/>
      <c r="B61" s="20" t="s">
        <v>146</v>
      </c>
      <c r="C61" s="26" t="s">
        <v>25</v>
      </c>
      <c r="D61" s="21"/>
      <c r="E61" s="21"/>
      <c r="F61" s="28"/>
    </row>
    <row r="62" ht="28.8" spans="1:6">
      <c r="A62" s="14">
        <v>21</v>
      </c>
      <c r="B62" s="15" t="s">
        <v>147</v>
      </c>
      <c r="C62" s="16" t="s">
        <v>15</v>
      </c>
      <c r="D62" s="16" t="s">
        <v>309</v>
      </c>
      <c r="E62" s="16" t="s">
        <v>310</v>
      </c>
      <c r="F62" s="12" t="s">
        <v>272</v>
      </c>
    </row>
    <row r="63" ht="28.8" spans="1:6">
      <c r="A63" s="9"/>
      <c r="B63" s="17" t="s">
        <v>149</v>
      </c>
      <c r="C63" s="11" t="s">
        <v>20</v>
      </c>
      <c r="D63" s="11"/>
      <c r="E63" s="11"/>
      <c r="F63" s="13"/>
    </row>
    <row r="64" spans="1:6">
      <c r="A64" s="19"/>
      <c r="B64" s="17" t="s">
        <v>152</v>
      </c>
      <c r="C64" s="21" t="s">
        <v>25</v>
      </c>
      <c r="D64" s="21"/>
      <c r="E64" s="21"/>
      <c r="F64" s="22"/>
    </row>
    <row r="65" ht="28.8" spans="1:6">
      <c r="A65" s="9">
        <v>22</v>
      </c>
      <c r="B65" s="15" t="s">
        <v>154</v>
      </c>
      <c r="C65" s="16" t="s">
        <v>15</v>
      </c>
      <c r="D65" s="16" t="s">
        <v>311</v>
      </c>
      <c r="E65" s="16" t="s">
        <v>312</v>
      </c>
      <c r="F65" s="12" t="s">
        <v>272</v>
      </c>
    </row>
    <row r="66" ht="28.8" spans="1:6">
      <c r="A66" s="9"/>
      <c r="B66" s="17" t="s">
        <v>157</v>
      </c>
      <c r="C66" s="11" t="s">
        <v>20</v>
      </c>
      <c r="D66" s="11"/>
      <c r="E66" s="11"/>
      <c r="F66" s="13"/>
    </row>
    <row r="67" spans="1:6">
      <c r="A67" s="9"/>
      <c r="B67" s="17" t="s">
        <v>159</v>
      </c>
      <c r="C67" s="11" t="s">
        <v>25</v>
      </c>
      <c r="D67" s="11"/>
      <c r="E67" s="11"/>
      <c r="F67" s="13"/>
    </row>
    <row r="68" ht="28.8" spans="1:6">
      <c r="A68" s="14">
        <v>23</v>
      </c>
      <c r="B68" s="15" t="s">
        <v>160</v>
      </c>
      <c r="C68" s="16" t="s">
        <v>15</v>
      </c>
      <c r="D68" s="16" t="s">
        <v>313</v>
      </c>
      <c r="E68" s="16" t="s">
        <v>314</v>
      </c>
      <c r="F68" s="12" t="s">
        <v>272</v>
      </c>
    </row>
    <row r="69" ht="28.8" spans="1:6">
      <c r="A69" s="9"/>
      <c r="B69" s="17" t="s">
        <v>162</v>
      </c>
      <c r="C69" s="11" t="s">
        <v>20</v>
      </c>
      <c r="D69" s="11"/>
      <c r="E69" s="11"/>
      <c r="F69" s="13"/>
    </row>
    <row r="70" spans="1:6">
      <c r="A70" s="19"/>
      <c r="B70" s="20" t="s">
        <v>165</v>
      </c>
      <c r="C70" s="21" t="s">
        <v>25</v>
      </c>
      <c r="D70" s="21"/>
      <c r="E70" s="21"/>
      <c r="F70" s="22"/>
    </row>
    <row r="71" ht="28.8" spans="1:6">
      <c r="A71" s="9">
        <v>24</v>
      </c>
      <c r="B71" s="10" t="s">
        <v>166</v>
      </c>
      <c r="C71" s="11" t="s">
        <v>15</v>
      </c>
      <c r="D71" s="11" t="s">
        <v>315</v>
      </c>
      <c r="E71" s="11" t="s">
        <v>316</v>
      </c>
      <c r="F71" s="13" t="s">
        <v>272</v>
      </c>
    </row>
    <row r="72" ht="28.8" spans="1:6">
      <c r="A72" s="9"/>
      <c r="B72" s="10" t="s">
        <v>168</v>
      </c>
      <c r="C72" s="11" t="s">
        <v>20</v>
      </c>
      <c r="D72" s="11"/>
      <c r="E72" s="11"/>
      <c r="F72" s="13"/>
    </row>
    <row r="73" ht="15.15" spans="1:6">
      <c r="A73" s="29"/>
      <c r="B73" s="34" t="s">
        <v>171</v>
      </c>
      <c r="C73" s="31" t="s">
        <v>25</v>
      </c>
      <c r="D73" s="31"/>
      <c r="E73" s="31"/>
      <c r="F73" s="32"/>
    </row>
    <row r="74" ht="29.55" spans="1:6">
      <c r="A74" s="14">
        <v>25</v>
      </c>
      <c r="B74" s="15" t="s">
        <v>173</v>
      </c>
      <c r="C74" s="16" t="s">
        <v>15</v>
      </c>
      <c r="D74" s="16" t="s">
        <v>317</v>
      </c>
      <c r="E74" s="16" t="s">
        <v>314</v>
      </c>
      <c r="F74" s="12" t="s">
        <v>272</v>
      </c>
    </row>
    <row r="75" ht="28.8" spans="1:6">
      <c r="A75" s="9"/>
      <c r="B75" s="17" t="s">
        <v>175</v>
      </c>
      <c r="C75" s="11" t="s">
        <v>20</v>
      </c>
      <c r="D75" s="11"/>
      <c r="E75" s="11"/>
      <c r="F75" s="13"/>
    </row>
    <row r="76" spans="1:6">
      <c r="A76" s="9"/>
      <c r="B76" s="17" t="s">
        <v>177</v>
      </c>
      <c r="C76" s="11" t="s">
        <v>25</v>
      </c>
      <c r="D76" s="11"/>
      <c r="E76" s="11"/>
      <c r="F76" s="13"/>
    </row>
    <row r="77" ht="28.8" spans="1:6">
      <c r="A77" s="14">
        <v>26</v>
      </c>
      <c r="B77" s="35" t="s">
        <v>178</v>
      </c>
      <c r="C77" s="23" t="s">
        <v>15</v>
      </c>
      <c r="D77" s="16" t="s">
        <v>318</v>
      </c>
      <c r="E77" s="16" t="s">
        <v>180</v>
      </c>
      <c r="F77" s="12" t="s">
        <v>272</v>
      </c>
    </row>
    <row r="78" ht="28.8" spans="1:6">
      <c r="A78" s="9"/>
      <c r="B78" s="10" t="s">
        <v>181</v>
      </c>
      <c r="C78" s="24" t="s">
        <v>20</v>
      </c>
      <c r="D78" s="11"/>
      <c r="E78" s="11"/>
      <c r="F78" s="13"/>
    </row>
    <row r="79" spans="1:6">
      <c r="A79" s="19"/>
      <c r="B79" s="36" t="s">
        <v>183</v>
      </c>
      <c r="C79" s="26" t="s">
        <v>25</v>
      </c>
      <c r="D79" s="21"/>
      <c r="E79" s="21"/>
      <c r="F79" s="28"/>
    </row>
    <row r="80" ht="28.8" spans="1:6">
      <c r="A80" s="9">
        <v>27</v>
      </c>
      <c r="B80" s="17" t="s">
        <v>184</v>
      </c>
      <c r="C80" s="11" t="s">
        <v>15</v>
      </c>
      <c r="D80" s="11" t="s">
        <v>319</v>
      </c>
      <c r="E80" s="11" t="s">
        <v>320</v>
      </c>
      <c r="F80" s="13" t="s">
        <v>272</v>
      </c>
    </row>
    <row r="81" ht="28.8" spans="1:6">
      <c r="A81" s="9"/>
      <c r="B81" s="17" t="s">
        <v>186</v>
      </c>
      <c r="C81" s="11" t="s">
        <v>20</v>
      </c>
      <c r="D81" s="11"/>
      <c r="E81" s="11"/>
      <c r="F81" s="13"/>
    </row>
    <row r="82" spans="1:6">
      <c r="A82" s="9"/>
      <c r="B82" s="17" t="s">
        <v>189</v>
      </c>
      <c r="C82" s="11" t="s">
        <v>25</v>
      </c>
      <c r="D82" s="11"/>
      <c r="E82" s="11"/>
      <c r="F82" s="13"/>
    </row>
    <row r="83" ht="28.8" spans="1:6">
      <c r="A83" s="14">
        <v>28</v>
      </c>
      <c r="B83" s="35" t="s">
        <v>190</v>
      </c>
      <c r="C83" s="23" t="s">
        <v>15</v>
      </c>
      <c r="D83" s="37" t="s">
        <v>321</v>
      </c>
      <c r="E83" s="16" t="s">
        <v>180</v>
      </c>
      <c r="F83" s="12" t="s">
        <v>272</v>
      </c>
    </row>
    <row r="84" ht="28.8" spans="1:6">
      <c r="A84" s="9"/>
      <c r="B84" s="10" t="s">
        <v>192</v>
      </c>
      <c r="C84" s="24" t="s">
        <v>20</v>
      </c>
      <c r="D84" s="25"/>
      <c r="E84" s="11"/>
      <c r="F84" s="13"/>
    </row>
    <row r="85" spans="1:6">
      <c r="A85" s="9"/>
      <c r="B85" s="36" t="s">
        <v>193</v>
      </c>
      <c r="C85" s="24" t="s">
        <v>25</v>
      </c>
      <c r="D85" s="27"/>
      <c r="E85" s="11"/>
      <c r="F85" s="33"/>
    </row>
    <row r="86" ht="28.8" spans="1:6">
      <c r="A86" s="14">
        <v>29</v>
      </c>
      <c r="B86" s="15" t="s">
        <v>194</v>
      </c>
      <c r="C86" s="16" t="s">
        <v>15</v>
      </c>
      <c r="D86" s="16" t="s">
        <v>322</v>
      </c>
      <c r="E86" s="16" t="s">
        <v>323</v>
      </c>
      <c r="F86" s="12" t="s">
        <v>272</v>
      </c>
    </row>
    <row r="87" ht="28.8" spans="1:6">
      <c r="A87" s="9"/>
      <c r="B87" s="17" t="s">
        <v>195</v>
      </c>
      <c r="C87" s="11" t="s">
        <v>20</v>
      </c>
      <c r="D87" s="11"/>
      <c r="E87" s="11"/>
      <c r="F87" s="13"/>
    </row>
    <row r="88" spans="1:6">
      <c r="A88" s="9"/>
      <c r="B88" s="20" t="s">
        <v>198</v>
      </c>
      <c r="C88" s="11" t="s">
        <v>25</v>
      </c>
      <c r="D88" s="11"/>
      <c r="E88" s="11"/>
      <c r="F88" s="13"/>
    </row>
    <row r="89" ht="28.8" spans="1:6">
      <c r="A89" s="14">
        <v>30</v>
      </c>
      <c r="B89" s="15" t="s">
        <v>200</v>
      </c>
      <c r="C89" s="23" t="s">
        <v>15</v>
      </c>
      <c r="D89" s="16" t="s">
        <v>324</v>
      </c>
      <c r="E89" s="16" t="s">
        <v>325</v>
      </c>
      <c r="F89" s="12" t="s">
        <v>272</v>
      </c>
    </row>
    <row r="90" ht="28.8" spans="1:6">
      <c r="A90" s="9"/>
      <c r="B90" s="17" t="s">
        <v>202</v>
      </c>
      <c r="C90" s="24" t="s">
        <v>20</v>
      </c>
      <c r="D90" s="11"/>
      <c r="E90" s="11"/>
      <c r="F90" s="13"/>
    </row>
    <row r="91" spans="1:6">
      <c r="A91" s="9"/>
      <c r="B91" s="17" t="s">
        <v>205</v>
      </c>
      <c r="C91" s="24" t="s">
        <v>25</v>
      </c>
      <c r="D91" s="11"/>
      <c r="E91" s="11"/>
      <c r="F91" s="33"/>
    </row>
    <row r="92" ht="28.8" spans="1:6">
      <c r="A92" s="14">
        <v>31</v>
      </c>
      <c r="B92" s="15" t="s">
        <v>206</v>
      </c>
      <c r="C92" s="23" t="s">
        <v>15</v>
      </c>
      <c r="D92" s="16" t="s">
        <v>326</v>
      </c>
      <c r="E92" s="16" t="s">
        <v>327</v>
      </c>
      <c r="F92" s="12" t="s">
        <v>272</v>
      </c>
    </row>
    <row r="93" ht="28.8" spans="1:6">
      <c r="A93" s="9"/>
      <c r="B93" s="17" t="s">
        <v>208</v>
      </c>
      <c r="C93" s="24" t="s">
        <v>20</v>
      </c>
      <c r="D93" s="11"/>
      <c r="E93" s="11"/>
      <c r="F93" s="13"/>
    </row>
    <row r="94" spans="1:6">
      <c r="A94" s="9"/>
      <c r="B94" s="10" t="s">
        <v>210</v>
      </c>
      <c r="C94" s="11" t="s">
        <v>25</v>
      </c>
      <c r="D94" s="11"/>
      <c r="E94" s="11"/>
      <c r="F94" s="13"/>
    </row>
    <row r="95" ht="28.8" spans="1:6">
      <c r="A95" s="14">
        <v>32</v>
      </c>
      <c r="B95" s="15" t="s">
        <v>211</v>
      </c>
      <c r="C95" s="16" t="s">
        <v>15</v>
      </c>
      <c r="D95" s="16" t="s">
        <v>328</v>
      </c>
      <c r="E95" s="16" t="s">
        <v>329</v>
      </c>
      <c r="F95" s="12" t="s">
        <v>272</v>
      </c>
    </row>
    <row r="96" ht="28.8" spans="1:6">
      <c r="A96" s="9"/>
      <c r="B96" s="17" t="s">
        <v>213</v>
      </c>
      <c r="C96" s="11" t="s">
        <v>20</v>
      </c>
      <c r="D96" s="11"/>
      <c r="E96" s="11"/>
      <c r="F96" s="13"/>
    </row>
    <row r="97" ht="15.15" spans="1:6">
      <c r="A97" s="29"/>
      <c r="B97" s="30" t="s">
        <v>215</v>
      </c>
      <c r="C97" s="31" t="s">
        <v>25</v>
      </c>
      <c r="D97" s="31"/>
      <c r="E97" s="31"/>
      <c r="F97" s="32"/>
    </row>
    <row r="98" ht="29.55" spans="1:6">
      <c r="A98" s="14">
        <v>33</v>
      </c>
      <c r="B98" s="15" t="s">
        <v>216</v>
      </c>
      <c r="C98" s="16" t="s">
        <v>15</v>
      </c>
      <c r="D98" s="11" t="s">
        <v>330</v>
      </c>
      <c r="E98" s="16" t="s">
        <v>314</v>
      </c>
      <c r="F98" s="12" t="s">
        <v>272</v>
      </c>
    </row>
    <row r="99" ht="28.8" spans="1:6">
      <c r="A99" s="9"/>
      <c r="B99" s="17" t="s">
        <v>218</v>
      </c>
      <c r="C99" s="11" t="s">
        <v>20</v>
      </c>
      <c r="D99" s="25"/>
      <c r="E99" s="11"/>
      <c r="F99" s="13"/>
    </row>
    <row r="100" spans="1:6">
      <c r="A100" s="19"/>
      <c r="B100" s="10" t="s">
        <v>220</v>
      </c>
      <c r="C100" s="11" t="s">
        <v>25</v>
      </c>
      <c r="D100" s="27"/>
      <c r="E100" s="21"/>
      <c r="F100" s="28"/>
    </row>
    <row r="101" ht="28.8" spans="1:6">
      <c r="A101" s="14">
        <v>34</v>
      </c>
      <c r="B101" s="15" t="s">
        <v>221</v>
      </c>
      <c r="C101" s="23" t="s">
        <v>15</v>
      </c>
      <c r="D101" s="16" t="s">
        <v>331</v>
      </c>
      <c r="E101" s="16" t="s">
        <v>332</v>
      </c>
      <c r="F101" s="12" t="s">
        <v>272</v>
      </c>
    </row>
    <row r="102" ht="28.8" spans="1:6">
      <c r="A102" s="9"/>
      <c r="B102" s="17" t="s">
        <v>224</v>
      </c>
      <c r="C102" s="24" t="s">
        <v>20</v>
      </c>
      <c r="D102" s="11"/>
      <c r="E102" s="11"/>
      <c r="F102" s="13"/>
    </row>
    <row r="103" spans="1:6">
      <c r="A103" s="9"/>
      <c r="B103" s="20" t="s">
        <v>226</v>
      </c>
      <c r="C103" s="24" t="s">
        <v>25</v>
      </c>
      <c r="D103" s="21"/>
      <c r="E103" s="11"/>
      <c r="F103" s="33"/>
    </row>
    <row r="104" ht="28.8" spans="1:6">
      <c r="A104" s="14">
        <v>35</v>
      </c>
      <c r="B104" s="15" t="s">
        <v>227</v>
      </c>
      <c r="C104" s="23" t="s">
        <v>15</v>
      </c>
      <c r="D104" s="16" t="s">
        <v>333</v>
      </c>
      <c r="E104" s="16" t="s">
        <v>334</v>
      </c>
      <c r="F104" s="12" t="s">
        <v>272</v>
      </c>
    </row>
    <row r="105" ht="28.8" spans="1:6">
      <c r="A105" s="9"/>
      <c r="B105" s="17" t="s">
        <v>229</v>
      </c>
      <c r="C105" s="24" t="s">
        <v>20</v>
      </c>
      <c r="D105" s="11"/>
      <c r="E105" s="11"/>
      <c r="F105" s="13"/>
    </row>
    <row r="106" spans="1:6">
      <c r="A106" s="9"/>
      <c r="B106" s="20" t="s">
        <v>231</v>
      </c>
      <c r="C106" s="24" t="s">
        <v>25</v>
      </c>
      <c r="D106" s="21"/>
      <c r="E106" s="11"/>
      <c r="F106" s="33"/>
    </row>
    <row r="107" ht="28.8" spans="1:6">
      <c r="A107" s="14">
        <v>36</v>
      </c>
      <c r="B107" s="15" t="s">
        <v>232</v>
      </c>
      <c r="C107" s="16" t="s">
        <v>15</v>
      </c>
      <c r="D107" s="16" t="s">
        <v>335</v>
      </c>
      <c r="E107" s="16" t="s">
        <v>234</v>
      </c>
      <c r="F107" s="12" t="s">
        <v>272</v>
      </c>
    </row>
    <row r="108" ht="28.8" spans="1:6">
      <c r="A108" s="9"/>
      <c r="B108" s="17" t="s">
        <v>235</v>
      </c>
      <c r="C108" s="11" t="s">
        <v>20</v>
      </c>
      <c r="D108" s="11"/>
      <c r="E108" s="11"/>
      <c r="F108" s="13"/>
    </row>
    <row r="109" spans="1:6">
      <c r="A109" s="19"/>
      <c r="B109" s="20" t="s">
        <v>237</v>
      </c>
      <c r="C109" s="21" t="s">
        <v>25</v>
      </c>
      <c r="D109" s="21"/>
      <c r="E109" s="11"/>
      <c r="F109" s="13"/>
    </row>
    <row r="110" ht="28.8" spans="1:6">
      <c r="A110" s="14">
        <v>37</v>
      </c>
      <c r="B110" s="15" t="s">
        <v>238</v>
      </c>
      <c r="C110" s="16" t="s">
        <v>15</v>
      </c>
      <c r="D110" s="16" t="s">
        <v>336</v>
      </c>
      <c r="E110" s="16" t="s">
        <v>337</v>
      </c>
      <c r="F110" s="12" t="s">
        <v>272</v>
      </c>
    </row>
    <row r="111" ht="28.8" spans="1:6">
      <c r="A111" s="9"/>
      <c r="B111" s="17" t="s">
        <v>241</v>
      </c>
      <c r="C111" s="11" t="s">
        <v>20</v>
      </c>
      <c r="D111" s="11"/>
      <c r="E111" s="11"/>
      <c r="F111" s="13"/>
    </row>
    <row r="112" spans="1:6">
      <c r="A112" s="9"/>
      <c r="B112" s="17" t="s">
        <v>244</v>
      </c>
      <c r="C112" s="11" t="s">
        <v>25</v>
      </c>
      <c r="D112" s="11"/>
      <c r="E112" s="11"/>
      <c r="F112" s="13"/>
    </row>
    <row r="113" ht="28.8" spans="1:6">
      <c r="A113" s="14">
        <v>38</v>
      </c>
      <c r="B113" s="35" t="s">
        <v>245</v>
      </c>
      <c r="C113" s="16" t="s">
        <v>15</v>
      </c>
      <c r="D113" s="16" t="s">
        <v>338</v>
      </c>
      <c r="E113" s="16" t="s">
        <v>247</v>
      </c>
      <c r="F113" s="12" t="s">
        <v>272</v>
      </c>
    </row>
    <row r="114" ht="28.8" spans="1:6">
      <c r="A114" s="9"/>
      <c r="B114" s="10" t="s">
        <v>248</v>
      </c>
      <c r="C114" s="11" t="s">
        <v>20</v>
      </c>
      <c r="D114" s="11"/>
      <c r="E114" s="11"/>
      <c r="F114" s="13"/>
    </row>
    <row r="115" spans="1:6">
      <c r="A115" s="19"/>
      <c r="B115" s="36" t="s">
        <v>250</v>
      </c>
      <c r="C115" s="21" t="s">
        <v>25</v>
      </c>
      <c r="D115" s="21"/>
      <c r="E115" s="21"/>
      <c r="F115" s="22"/>
    </row>
    <row r="116" ht="28.8" spans="1:6">
      <c r="A116" s="14">
        <v>39</v>
      </c>
      <c r="B116" s="35" t="s">
        <v>251</v>
      </c>
      <c r="C116" s="16" t="s">
        <v>15</v>
      </c>
      <c r="D116" s="16" t="s">
        <v>339</v>
      </c>
      <c r="E116" s="16" t="s">
        <v>253</v>
      </c>
      <c r="F116" s="12" t="s">
        <v>272</v>
      </c>
    </row>
    <row r="117" ht="28.8" spans="1:6">
      <c r="A117" s="9"/>
      <c r="B117" s="10" t="s">
        <v>254</v>
      </c>
      <c r="C117" s="11" t="s">
        <v>20</v>
      </c>
      <c r="D117" s="11"/>
      <c r="E117" s="11"/>
      <c r="F117" s="13"/>
    </row>
    <row r="118" ht="15.15" spans="1:6">
      <c r="A118" s="29"/>
      <c r="B118" s="34" t="s">
        <v>256</v>
      </c>
      <c r="C118" s="31" t="s">
        <v>25</v>
      </c>
      <c r="D118" s="31"/>
      <c r="E118" s="31"/>
      <c r="F118" s="32"/>
    </row>
    <row r="119" ht="29.55" spans="1:6">
      <c r="A119" s="9">
        <v>40</v>
      </c>
      <c r="B119" s="10" t="s">
        <v>257</v>
      </c>
      <c r="C119" s="11" t="s">
        <v>15</v>
      </c>
      <c r="D119" s="11" t="s">
        <v>340</v>
      </c>
      <c r="E119" s="11" t="s">
        <v>341</v>
      </c>
      <c r="F119" s="13" t="s">
        <v>272</v>
      </c>
    </row>
    <row r="120" ht="28.8" spans="1:6">
      <c r="A120" s="9"/>
      <c r="B120" s="10" t="s">
        <v>259</v>
      </c>
      <c r="C120" s="11" t="s">
        <v>20</v>
      </c>
      <c r="D120" s="11"/>
      <c r="E120" s="11"/>
      <c r="F120" s="13"/>
    </row>
    <row r="121" ht="15.15" spans="1:6">
      <c r="A121" s="29"/>
      <c r="B121" s="34" t="s">
        <v>261</v>
      </c>
      <c r="C121" s="31" t="s">
        <v>25</v>
      </c>
      <c r="D121" s="31"/>
      <c r="E121" s="31"/>
      <c r="F121" s="32"/>
    </row>
    <row r="122" ht="15.15"/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B14" sqref="B14"/>
    </sheetView>
  </sheetViews>
  <sheetFormatPr defaultColWidth="8.88888888888889" defaultRowHeight="14.4" outlineLevelCol="2"/>
  <cols>
    <col min="1" max="1" width="9.44444444444444" customWidth="1"/>
    <col min="2" max="2" width="26" customWidth="1"/>
  </cols>
  <sheetData>
    <row r="1" spans="1:3">
      <c r="A1" s="2" t="s">
        <v>342</v>
      </c>
      <c r="B1" s="2" t="s">
        <v>343</v>
      </c>
      <c r="C1" s="2" t="s">
        <v>344</v>
      </c>
    </row>
    <row r="2" ht="15.6" spans="1:3">
      <c r="A2" s="4" t="s">
        <v>345</v>
      </c>
      <c r="B2" s="4" t="s">
        <v>346</v>
      </c>
      <c r="C2">
        <v>9</v>
      </c>
    </row>
    <row r="3" ht="15.6" spans="1:3">
      <c r="A3" s="4" t="s">
        <v>347</v>
      </c>
      <c r="B3" s="4" t="s">
        <v>348</v>
      </c>
      <c r="C3">
        <v>9</v>
      </c>
    </row>
    <row r="4" ht="15.6" spans="1:3">
      <c r="A4" s="4" t="s">
        <v>349</v>
      </c>
      <c r="B4" s="4" t="s">
        <v>140</v>
      </c>
      <c r="C4">
        <v>2</v>
      </c>
    </row>
    <row r="5" ht="15.6" spans="1:3">
      <c r="A5" s="4" t="s">
        <v>350</v>
      </c>
      <c r="B5" s="4" t="s">
        <v>351</v>
      </c>
      <c r="C5">
        <v>1</v>
      </c>
    </row>
    <row r="6" ht="15.6" spans="1:3">
      <c r="A6" s="4" t="s">
        <v>352</v>
      </c>
      <c r="B6" s="4" t="s">
        <v>353</v>
      </c>
      <c r="C6">
        <v>3</v>
      </c>
    </row>
    <row r="7" ht="15.6" spans="1:3">
      <c r="A7" s="4" t="s">
        <v>354</v>
      </c>
      <c r="B7" s="4" t="s">
        <v>153</v>
      </c>
      <c r="C7">
        <v>4</v>
      </c>
    </row>
    <row r="8" ht="15.6" spans="1:3">
      <c r="A8" s="4" t="s">
        <v>355</v>
      </c>
      <c r="B8" s="4" t="s">
        <v>356</v>
      </c>
      <c r="C8">
        <v>5</v>
      </c>
    </row>
    <row r="9" ht="15.6" spans="1:3">
      <c r="A9" s="4" t="s">
        <v>357</v>
      </c>
      <c r="B9" s="4" t="s">
        <v>358</v>
      </c>
      <c r="C9">
        <v>0</v>
      </c>
    </row>
    <row r="10" ht="15.6" spans="1:3">
      <c r="A10" s="4" t="s">
        <v>359</v>
      </c>
      <c r="B10" s="4" t="s">
        <v>52</v>
      </c>
      <c r="C10">
        <v>3</v>
      </c>
    </row>
    <row r="11" ht="15.6" spans="1:3">
      <c r="A11" s="4" t="s">
        <v>360</v>
      </c>
      <c r="B11" s="4" t="s">
        <v>361</v>
      </c>
      <c r="C11">
        <v>2</v>
      </c>
    </row>
    <row r="12" ht="15.6" spans="1:3">
      <c r="A12" s="4" t="s">
        <v>362</v>
      </c>
      <c r="B12" s="4" t="s">
        <v>363</v>
      </c>
      <c r="C12">
        <v>0</v>
      </c>
    </row>
    <row r="13" ht="15.6" spans="1:3">
      <c r="A13" s="4" t="s">
        <v>364</v>
      </c>
      <c r="B13" s="4" t="s">
        <v>365</v>
      </c>
      <c r="C13">
        <v>2</v>
      </c>
    </row>
    <row r="14" spans="1:3">
      <c r="A14" t="s">
        <v>366</v>
      </c>
      <c r="B14" t="s">
        <v>367</v>
      </c>
      <c r="C14" s="3">
        <f>SUM(C2:C13)</f>
        <v>40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B13" sqref="B13"/>
    </sheetView>
  </sheetViews>
  <sheetFormatPr defaultColWidth="8.88888888888889" defaultRowHeight="14.4" outlineLevelCol="2"/>
  <cols>
    <col min="1" max="1" width="4.33333333333333" customWidth="1"/>
    <col min="2" max="2" width="23.1111111111111" customWidth="1"/>
  </cols>
  <sheetData>
    <row r="1" s="1" customFormat="1" spans="1:3">
      <c r="A1" s="1" t="s">
        <v>368</v>
      </c>
      <c r="B1" s="2" t="s">
        <v>369</v>
      </c>
      <c r="C1" s="2" t="s">
        <v>344</v>
      </c>
    </row>
    <row r="2" spans="1:3">
      <c r="A2">
        <v>1</v>
      </c>
      <c r="B2" t="s">
        <v>370</v>
      </c>
      <c r="C2">
        <v>5</v>
      </c>
    </row>
    <row r="3" spans="1:3">
      <c r="A3">
        <v>2</v>
      </c>
      <c r="B3" t="s">
        <v>371</v>
      </c>
      <c r="C3">
        <v>10</v>
      </c>
    </row>
    <row r="4" spans="1:3">
      <c r="A4">
        <v>3</v>
      </c>
      <c r="B4" t="s">
        <v>117</v>
      </c>
      <c r="C4">
        <v>6</v>
      </c>
    </row>
    <row r="5" spans="1:3">
      <c r="A5">
        <v>4</v>
      </c>
      <c r="B5" t="s">
        <v>130</v>
      </c>
      <c r="C5">
        <v>1</v>
      </c>
    </row>
    <row r="6" spans="1:3">
      <c r="A6">
        <v>5</v>
      </c>
      <c r="B6" t="s">
        <v>156</v>
      </c>
      <c r="C6">
        <v>5</v>
      </c>
    </row>
    <row r="7" spans="1:3">
      <c r="A7">
        <v>6</v>
      </c>
      <c r="B7" t="s">
        <v>180</v>
      </c>
      <c r="C7">
        <v>7</v>
      </c>
    </row>
    <row r="8" spans="1:3">
      <c r="A8">
        <v>7</v>
      </c>
      <c r="B8" t="s">
        <v>223</v>
      </c>
      <c r="C8">
        <v>2</v>
      </c>
    </row>
    <row r="9" spans="1:3">
      <c r="A9">
        <v>8</v>
      </c>
      <c r="B9" t="s">
        <v>372</v>
      </c>
      <c r="C9">
        <v>1</v>
      </c>
    </row>
    <row r="10" spans="1:3">
      <c r="A10">
        <v>9</v>
      </c>
      <c r="B10" t="s">
        <v>240</v>
      </c>
      <c r="C10">
        <v>1</v>
      </c>
    </row>
    <row r="11" spans="1:3">
      <c r="A11">
        <v>10</v>
      </c>
      <c r="B11" t="s">
        <v>373</v>
      </c>
      <c r="C11">
        <v>1</v>
      </c>
    </row>
    <row r="12" spans="1:3">
      <c r="A12">
        <v>11</v>
      </c>
      <c r="B12" t="s">
        <v>253</v>
      </c>
      <c r="C12">
        <v>1</v>
      </c>
    </row>
    <row r="13" spans="1:3">
      <c r="A13" t="s">
        <v>366</v>
      </c>
      <c r="B13" t="s">
        <v>367</v>
      </c>
      <c r="C13" s="3">
        <f>SUM(C2:C12)</f>
        <v>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LAMPIRAN SK 2025</vt:lpstr>
      <vt:lpstr>MODIFIKASI</vt:lpstr>
      <vt:lpstr>MODIF</vt:lpstr>
      <vt:lpstr>DATA PER KECAMATAN</vt:lpstr>
      <vt:lpstr>DATA PER JENIS USAHA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google1581903577</cp:lastModifiedBy>
  <dcterms:created xsi:type="dcterms:W3CDTF">2015-11-20T07:11:00Z</dcterms:created>
  <cp:lastPrinted>2025-12-29T11:25:00Z</cp:lastPrinted>
  <dcterms:modified xsi:type="dcterms:W3CDTF">2026-01-15T07:11:59Z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655D496BAA4F451C8B165A3736C3B997_12</vt:lpwstr>
  </property>
  <property fmtid="{D5CDD505-2E9C-101B-9397-08002B2CF9AE}" pid="3" name="KSOProductBuildVer">
    <vt:lpwstr>2057-12.2.0.23197</vt:lpwstr>
  </property>
</Properties>
</file>